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a" sheetId="1" r:id="rId1"/>
    <sheet name="a (2)" sheetId="4" r:id="rId2"/>
    <sheet name="a (3)" sheetId="5" r:id="rId3"/>
    <sheet name="Sheet2" sheetId="2" r:id="rId4"/>
    <sheet name="Sheet3" sheetId="3" r:id="rId5"/>
  </sheets>
  <calcPr calcId="144525"/>
</workbook>
</file>

<file path=xl/calcChain.xml><?xml version="1.0" encoding="utf-8"?>
<calcChain xmlns="http://schemas.openxmlformats.org/spreadsheetml/2006/main">
  <c r="H7" i="5" l="1"/>
  <c r="H8" i="5" s="1"/>
  <c r="I2" i="5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I2" i="5" s="1"/>
  <c r="AJ2" i="5" s="1"/>
  <c r="AK2" i="5" s="1"/>
  <c r="AL2" i="5" s="1"/>
  <c r="AM2" i="5" s="1"/>
  <c r="AN2" i="5" s="1"/>
  <c r="AO2" i="5" s="1"/>
  <c r="AP2" i="5" s="1"/>
  <c r="AQ2" i="5" s="1"/>
  <c r="AR2" i="5" s="1"/>
  <c r="AS2" i="5" s="1"/>
  <c r="AT2" i="5" s="1"/>
  <c r="AU2" i="5" s="1"/>
  <c r="AV2" i="5" s="1"/>
  <c r="AW2" i="5" s="1"/>
  <c r="AX2" i="5" s="1"/>
  <c r="AY2" i="5" s="1"/>
  <c r="AZ2" i="5" s="1"/>
  <c r="BA2" i="5" s="1"/>
  <c r="BB2" i="5" s="1"/>
  <c r="BC2" i="5" s="1"/>
  <c r="BD2" i="5" s="1"/>
  <c r="BE2" i="5" s="1"/>
  <c r="BF2" i="5" s="1"/>
  <c r="BG2" i="5" s="1"/>
  <c r="BH2" i="5" s="1"/>
  <c r="BI2" i="5" s="1"/>
  <c r="BJ2" i="5" s="1"/>
  <c r="BK2" i="5" s="1"/>
  <c r="BL2" i="5" s="1"/>
  <c r="BM2" i="5" s="1"/>
  <c r="BN2" i="5" s="1"/>
  <c r="BO2" i="5" s="1"/>
  <c r="BP2" i="5" s="1"/>
  <c r="BQ2" i="5" s="1"/>
  <c r="BR2" i="5" s="1"/>
  <c r="BS2" i="5" s="1"/>
  <c r="BT2" i="5" s="1"/>
  <c r="BU2" i="5" s="1"/>
  <c r="BV2" i="5" s="1"/>
  <c r="BW2" i="5" s="1"/>
  <c r="BX2" i="5" s="1"/>
  <c r="BY2" i="5" s="1"/>
  <c r="BZ2" i="5" s="1"/>
  <c r="CA2" i="5" s="1"/>
  <c r="CB2" i="5" s="1"/>
  <c r="CC2" i="5" s="1"/>
  <c r="CD2" i="5" s="1"/>
  <c r="CE2" i="5" s="1"/>
  <c r="CF2" i="5" s="1"/>
  <c r="CG2" i="5" s="1"/>
  <c r="CH2" i="5" s="1"/>
  <c r="CI2" i="5" s="1"/>
  <c r="CJ2" i="5" s="1"/>
  <c r="CK2" i="5" s="1"/>
  <c r="CL2" i="5" s="1"/>
  <c r="CM2" i="5" s="1"/>
  <c r="CN2" i="5" s="1"/>
  <c r="CO2" i="5" s="1"/>
  <c r="CP2" i="5" s="1"/>
  <c r="CQ2" i="5" s="1"/>
  <c r="CR2" i="5" s="1"/>
  <c r="CS2" i="5" s="1"/>
  <c r="CT2" i="5" s="1"/>
  <c r="CU2" i="5" s="1"/>
  <c r="CV2" i="5" s="1"/>
  <c r="CW2" i="5" s="1"/>
  <c r="CX2" i="5" s="1"/>
  <c r="C7" i="5"/>
  <c r="C9" i="5" s="1"/>
  <c r="C12" i="5" s="1"/>
  <c r="C7" i="4"/>
  <c r="C9" i="4" s="1"/>
  <c r="C12" i="4" s="1"/>
  <c r="H12" i="1"/>
  <c r="G12" i="1"/>
  <c r="C12" i="1"/>
  <c r="F12" i="1"/>
  <c r="E12" i="1"/>
  <c r="D12" i="1"/>
  <c r="D7" i="1"/>
  <c r="D9" i="1" s="1"/>
  <c r="C9" i="1"/>
  <c r="C8" i="1"/>
  <c r="C7" i="1"/>
  <c r="C8" i="5" l="1"/>
  <c r="C10" i="5" s="1"/>
  <c r="C8" i="4"/>
  <c r="C10" i="4" s="1"/>
  <c r="J12" i="1"/>
  <c r="I10" i="1"/>
  <c r="J10" i="1" s="1"/>
  <c r="H10" i="1"/>
  <c r="D8" i="1"/>
  <c r="D7" i="5" l="1"/>
  <c r="D7" i="4"/>
  <c r="K12" i="1"/>
  <c r="K10" i="1"/>
  <c r="I12" i="1"/>
  <c r="D9" i="5" l="1"/>
  <c r="D12" i="5" s="1"/>
  <c r="D8" i="5"/>
  <c r="D10" i="5" s="1"/>
  <c r="D9" i="4"/>
  <c r="D12" i="4" s="1"/>
  <c r="D8" i="4"/>
  <c r="D10" i="4" s="1"/>
  <c r="L12" i="1"/>
  <c r="L10" i="1"/>
  <c r="E7" i="5" l="1"/>
  <c r="E7" i="4"/>
  <c r="M10" i="1"/>
  <c r="M12" i="1"/>
  <c r="E9" i="5" l="1"/>
  <c r="E12" i="5" s="1"/>
  <c r="E8" i="5"/>
  <c r="E10" i="5" s="1"/>
  <c r="E9" i="4"/>
  <c r="E12" i="4" s="1"/>
  <c r="E8" i="4"/>
  <c r="E10" i="4" s="1"/>
  <c r="N10" i="1"/>
  <c r="N12" i="1"/>
  <c r="F7" i="5" l="1"/>
  <c r="F7" i="4"/>
  <c r="O12" i="1"/>
  <c r="O10" i="1"/>
  <c r="F9" i="5" l="1"/>
  <c r="F12" i="5" s="1"/>
  <c r="F8" i="5"/>
  <c r="F10" i="5" s="1"/>
  <c r="F9" i="4"/>
  <c r="F12" i="4" s="1"/>
  <c r="F8" i="4"/>
  <c r="F10" i="4" s="1"/>
  <c r="P12" i="1"/>
  <c r="P10" i="1"/>
  <c r="G7" i="5" l="1"/>
  <c r="G7" i="4"/>
  <c r="Q10" i="1"/>
  <c r="Q12" i="1"/>
  <c r="G9" i="5" l="1"/>
  <c r="G12" i="5" s="1"/>
  <c r="G8" i="5"/>
  <c r="G10" i="5" s="1"/>
  <c r="G9" i="4"/>
  <c r="G12" i="4" s="1"/>
  <c r="G8" i="4"/>
  <c r="G10" i="4" s="1"/>
  <c r="H7" i="4"/>
  <c r="R10" i="1"/>
  <c r="R12" i="1"/>
  <c r="H9" i="5" l="1"/>
  <c r="H12" i="5" s="1"/>
  <c r="H10" i="5"/>
  <c r="I7" i="5" s="1"/>
  <c r="I7" i="4"/>
  <c r="H9" i="4"/>
  <c r="H12" i="4" s="1"/>
  <c r="H8" i="4"/>
  <c r="H10" i="4" s="1"/>
  <c r="S12" i="1"/>
  <c r="S10" i="1"/>
  <c r="I8" i="5" l="1"/>
  <c r="I10" i="5" s="1"/>
  <c r="J7" i="5" s="1"/>
  <c r="I9" i="5"/>
  <c r="I12" i="5" s="1"/>
  <c r="J7" i="4"/>
  <c r="I9" i="4"/>
  <c r="I12" i="4" s="1"/>
  <c r="I8" i="4"/>
  <c r="I10" i="4" s="1"/>
  <c r="T12" i="1"/>
  <c r="T10" i="1"/>
  <c r="J9" i="5" l="1"/>
  <c r="J12" i="5" s="1"/>
  <c r="J8" i="5"/>
  <c r="J10" i="5" s="1"/>
  <c r="K7" i="5" s="1"/>
  <c r="K7" i="4"/>
  <c r="J9" i="4"/>
  <c r="J12" i="4" s="1"/>
  <c r="J8" i="4"/>
  <c r="J10" i="4" s="1"/>
  <c r="U10" i="1"/>
  <c r="U12" i="1"/>
  <c r="K9" i="5" l="1"/>
  <c r="K12" i="5" s="1"/>
  <c r="K8" i="5"/>
  <c r="K10" i="5" s="1"/>
  <c r="L7" i="5" s="1"/>
  <c r="K9" i="4"/>
  <c r="K12" i="4" s="1"/>
  <c r="K8" i="4"/>
  <c r="K10" i="4" s="1"/>
  <c r="L7" i="4"/>
  <c r="V10" i="1"/>
  <c r="V12" i="1"/>
  <c r="L9" i="5" l="1"/>
  <c r="L12" i="5" s="1"/>
  <c r="L8" i="5"/>
  <c r="L10" i="5" s="1"/>
  <c r="M7" i="5" s="1"/>
  <c r="M7" i="4"/>
  <c r="L9" i="4"/>
  <c r="L12" i="4" s="1"/>
  <c r="L8" i="4"/>
  <c r="L10" i="4" s="1"/>
  <c r="W12" i="1"/>
  <c r="W10" i="1"/>
  <c r="M8" i="5" l="1"/>
  <c r="M10" i="5" s="1"/>
  <c r="N7" i="5" s="1"/>
  <c r="M9" i="5"/>
  <c r="M12" i="5" s="1"/>
  <c r="M9" i="4"/>
  <c r="M12" i="4" s="1"/>
  <c r="N7" i="4"/>
  <c r="M8" i="4"/>
  <c r="M10" i="4" s="1"/>
  <c r="X12" i="1"/>
  <c r="X10" i="1"/>
  <c r="N9" i="5" l="1"/>
  <c r="N12" i="5" s="1"/>
  <c r="N8" i="5"/>
  <c r="N10" i="5" s="1"/>
  <c r="O7" i="5" s="1"/>
  <c r="O7" i="4"/>
  <c r="N9" i="4"/>
  <c r="N12" i="4" s="1"/>
  <c r="N8" i="4"/>
  <c r="N10" i="4" s="1"/>
  <c r="Y10" i="1"/>
  <c r="Y12" i="1"/>
  <c r="O9" i="5" l="1"/>
  <c r="O12" i="5" s="1"/>
  <c r="O8" i="5"/>
  <c r="O10" i="5" s="1"/>
  <c r="P7" i="5" s="1"/>
  <c r="O9" i="4"/>
  <c r="O12" i="4" s="1"/>
  <c r="O8" i="4"/>
  <c r="O10" i="4" s="1"/>
  <c r="P7" i="4"/>
  <c r="Z10" i="1"/>
  <c r="Z12" i="1"/>
  <c r="P9" i="5" l="1"/>
  <c r="P12" i="5" s="1"/>
  <c r="P8" i="5"/>
  <c r="P10" i="5" s="1"/>
  <c r="Q7" i="5" s="1"/>
  <c r="Q7" i="4"/>
  <c r="P9" i="4"/>
  <c r="P12" i="4" s="1"/>
  <c r="P8" i="4"/>
  <c r="P10" i="4" s="1"/>
  <c r="AA12" i="1"/>
  <c r="AA10" i="1"/>
  <c r="Q9" i="5" l="1"/>
  <c r="Q12" i="5" s="1"/>
  <c r="Q8" i="5"/>
  <c r="Q10" i="5" s="1"/>
  <c r="R7" i="5" s="1"/>
  <c r="Q8" i="4"/>
  <c r="Q10" i="4" s="1"/>
  <c r="R7" i="4"/>
  <c r="Q9" i="4"/>
  <c r="Q12" i="4" s="1"/>
  <c r="AB12" i="1"/>
  <c r="AB10" i="1"/>
  <c r="R9" i="5" l="1"/>
  <c r="R12" i="5" s="1"/>
  <c r="R8" i="5"/>
  <c r="R10" i="5" s="1"/>
  <c r="S7" i="5" s="1"/>
  <c r="S7" i="4"/>
  <c r="R9" i="4"/>
  <c r="R12" i="4" s="1"/>
  <c r="R8" i="4"/>
  <c r="R10" i="4" s="1"/>
  <c r="AC10" i="1"/>
  <c r="AC12" i="1"/>
  <c r="S9" i="5" l="1"/>
  <c r="S12" i="5" s="1"/>
  <c r="S8" i="5"/>
  <c r="S10" i="5" s="1"/>
  <c r="T7" i="5" s="1"/>
  <c r="S9" i="4"/>
  <c r="S12" i="4" s="1"/>
  <c r="S8" i="4"/>
  <c r="S10" i="4" s="1"/>
  <c r="T7" i="4"/>
  <c r="AD10" i="1"/>
  <c r="AD12" i="1"/>
  <c r="AE12" i="1" s="1"/>
  <c r="T9" i="5" l="1"/>
  <c r="T12" i="5" s="1"/>
  <c r="T8" i="5"/>
  <c r="T10" i="5" s="1"/>
  <c r="U7" i="5" s="1"/>
  <c r="U7" i="4"/>
  <c r="T9" i="4"/>
  <c r="T12" i="4" s="1"/>
  <c r="T8" i="4"/>
  <c r="T10" i="4" s="1"/>
  <c r="U9" i="5" l="1"/>
  <c r="U12" i="5" s="1"/>
  <c r="U8" i="5"/>
  <c r="U10" i="5" s="1"/>
  <c r="V7" i="5" s="1"/>
  <c r="U9" i="4"/>
  <c r="U12" i="4" s="1"/>
  <c r="V7" i="4"/>
  <c r="U8" i="4"/>
  <c r="U10" i="4" s="1"/>
  <c r="V9" i="5" l="1"/>
  <c r="V12" i="5" s="1"/>
  <c r="V8" i="5"/>
  <c r="V10" i="5" s="1"/>
  <c r="W7" i="5" s="1"/>
  <c r="W7" i="4"/>
  <c r="V9" i="4"/>
  <c r="V12" i="4" s="1"/>
  <c r="V8" i="4"/>
  <c r="V10" i="4" s="1"/>
  <c r="W9" i="5" l="1"/>
  <c r="W12" i="5" s="1"/>
  <c r="W8" i="5"/>
  <c r="W10" i="5" s="1"/>
  <c r="X7" i="5" s="1"/>
  <c r="W9" i="4"/>
  <c r="W12" i="4" s="1"/>
  <c r="W8" i="4"/>
  <c r="W10" i="4" s="1"/>
  <c r="X7" i="4"/>
  <c r="X9" i="5" l="1"/>
  <c r="X12" i="5" s="1"/>
  <c r="X8" i="5"/>
  <c r="X10" i="5" s="1"/>
  <c r="Y7" i="5" s="1"/>
  <c r="Y7" i="4"/>
  <c r="X9" i="4"/>
  <c r="X12" i="4" s="1"/>
  <c r="X8" i="4"/>
  <c r="X10" i="4" s="1"/>
  <c r="Y9" i="5" l="1"/>
  <c r="Y12" i="5" s="1"/>
  <c r="Y8" i="5"/>
  <c r="Y10" i="5" s="1"/>
  <c r="Z7" i="5" s="1"/>
  <c r="Y8" i="4"/>
  <c r="Y10" i="4" s="1"/>
  <c r="Z7" i="4"/>
  <c r="Y9" i="4"/>
  <c r="Y12" i="4" s="1"/>
  <c r="Z9" i="5" l="1"/>
  <c r="Z12" i="5" s="1"/>
  <c r="Z8" i="5"/>
  <c r="Z10" i="5" s="1"/>
  <c r="AA7" i="5" s="1"/>
  <c r="AA7" i="4"/>
  <c r="Z9" i="4"/>
  <c r="Z12" i="4" s="1"/>
  <c r="Z8" i="4"/>
  <c r="Z10" i="4" s="1"/>
  <c r="AA9" i="5" l="1"/>
  <c r="AA12" i="5" s="1"/>
  <c r="AA8" i="5"/>
  <c r="AA10" i="5" s="1"/>
  <c r="AB7" i="5" s="1"/>
  <c r="AA9" i="4"/>
  <c r="AA12" i="4" s="1"/>
  <c r="AA8" i="4"/>
  <c r="AA10" i="4" s="1"/>
  <c r="AB7" i="4"/>
  <c r="AB9" i="5" l="1"/>
  <c r="AB12" i="5" s="1"/>
  <c r="AB8" i="5"/>
  <c r="AB10" i="5" s="1"/>
  <c r="AC7" i="5" s="1"/>
  <c r="AC7" i="4"/>
  <c r="AB9" i="4"/>
  <c r="AB12" i="4" s="1"/>
  <c r="AB8" i="4"/>
  <c r="AB10" i="4" s="1"/>
  <c r="AC9" i="5" l="1"/>
  <c r="AC12" i="5" s="1"/>
  <c r="AC8" i="5"/>
  <c r="AC10" i="5" s="1"/>
  <c r="AD7" i="5" s="1"/>
  <c r="AC9" i="4"/>
  <c r="AC12" i="4" s="1"/>
  <c r="AD7" i="4"/>
  <c r="AC8" i="4"/>
  <c r="AC10" i="4" s="1"/>
  <c r="AD9" i="5" l="1"/>
  <c r="AD12" i="5" s="1"/>
  <c r="AD8" i="5"/>
  <c r="AD10" i="5" s="1"/>
  <c r="AE7" i="5" s="1"/>
  <c r="AD9" i="4"/>
  <c r="AD12" i="4" s="1"/>
  <c r="AE12" i="4" s="1"/>
  <c r="AD8" i="4"/>
  <c r="AD10" i="4" s="1"/>
  <c r="AE9" i="5" l="1"/>
  <c r="AE12" i="5" s="1"/>
  <c r="AE8" i="5"/>
  <c r="AE10" i="5" s="1"/>
  <c r="AF7" i="5" s="1"/>
  <c r="AF9" i="5" l="1"/>
  <c r="AF12" i="5" s="1"/>
  <c r="AF8" i="5"/>
  <c r="AF10" i="5" s="1"/>
  <c r="AG7" i="5" s="1"/>
  <c r="AG9" i="5" l="1"/>
  <c r="AG12" i="5" s="1"/>
  <c r="AG8" i="5"/>
  <c r="AG10" i="5" s="1"/>
  <c r="AH7" i="5" s="1"/>
  <c r="AH9" i="5" l="1"/>
  <c r="AH12" i="5" s="1"/>
  <c r="AH8" i="5"/>
  <c r="AH10" i="5" s="1"/>
  <c r="AI7" i="5" s="1"/>
  <c r="AI9" i="5" l="1"/>
  <c r="AI12" i="5" s="1"/>
  <c r="AI8" i="5"/>
  <c r="AI10" i="5" s="1"/>
  <c r="AJ7" i="5" s="1"/>
  <c r="AJ9" i="5" l="1"/>
  <c r="AJ12" i="5" s="1"/>
  <c r="AJ8" i="5"/>
  <c r="AJ10" i="5" s="1"/>
  <c r="AK7" i="5" s="1"/>
  <c r="AK9" i="5" l="1"/>
  <c r="AK12" i="5" s="1"/>
  <c r="AK8" i="5"/>
  <c r="AK10" i="5" s="1"/>
  <c r="AL7" i="5" s="1"/>
  <c r="AL9" i="5" l="1"/>
  <c r="AL12" i="5" s="1"/>
  <c r="AL8" i="5"/>
  <c r="AL10" i="5" s="1"/>
  <c r="AM7" i="5" s="1"/>
  <c r="AM9" i="5" l="1"/>
  <c r="AM12" i="5" s="1"/>
  <c r="AM8" i="5"/>
  <c r="AM10" i="5" s="1"/>
  <c r="AN7" i="5" s="1"/>
  <c r="AN8" i="5" l="1"/>
  <c r="AN10" i="5" s="1"/>
  <c r="AO7" i="5" s="1"/>
  <c r="AN9" i="5"/>
  <c r="AN12" i="5" s="1"/>
  <c r="AO9" i="5" l="1"/>
  <c r="AO12" i="5" s="1"/>
  <c r="AO8" i="5"/>
  <c r="AO10" i="5" s="1"/>
  <c r="AP7" i="5" s="1"/>
  <c r="AP9" i="5" l="1"/>
  <c r="AP12" i="5" s="1"/>
  <c r="AP8" i="5"/>
  <c r="AP10" i="5" s="1"/>
  <c r="AQ7" i="5" s="1"/>
  <c r="AQ9" i="5" l="1"/>
  <c r="AQ12" i="5" s="1"/>
  <c r="AQ8" i="5"/>
  <c r="AQ10" i="5" s="1"/>
  <c r="AR7" i="5" s="1"/>
  <c r="AR8" i="5" l="1"/>
  <c r="AR10" i="5" s="1"/>
  <c r="AS7" i="5" s="1"/>
  <c r="AR9" i="5"/>
  <c r="AR12" i="5" s="1"/>
  <c r="AS9" i="5" l="1"/>
  <c r="AS12" i="5" s="1"/>
  <c r="AS8" i="5"/>
  <c r="AS10" i="5" s="1"/>
  <c r="AT7" i="5" s="1"/>
  <c r="AT9" i="5" l="1"/>
  <c r="AT12" i="5" s="1"/>
  <c r="AT8" i="5"/>
  <c r="AT10" i="5" s="1"/>
  <c r="AU7" i="5" s="1"/>
  <c r="AU9" i="5" l="1"/>
  <c r="AU12" i="5" s="1"/>
  <c r="AU8" i="5"/>
  <c r="AU10" i="5" s="1"/>
  <c r="AV7" i="5" s="1"/>
  <c r="AV9" i="5" l="1"/>
  <c r="AV12" i="5" s="1"/>
  <c r="AV8" i="5"/>
  <c r="AV10" i="5" s="1"/>
  <c r="AW7" i="5" s="1"/>
  <c r="AW9" i="5" l="1"/>
  <c r="AW12" i="5" s="1"/>
  <c r="AW8" i="5"/>
  <c r="AW10" i="5" s="1"/>
  <c r="AX7" i="5" s="1"/>
  <c r="AX9" i="5" l="1"/>
  <c r="AX12" i="5" s="1"/>
  <c r="AX8" i="5"/>
  <c r="AX10" i="5" s="1"/>
  <c r="AY7" i="5" s="1"/>
  <c r="AY9" i="5" l="1"/>
  <c r="AY12" i="5" s="1"/>
  <c r="AY8" i="5"/>
  <c r="AY10" i="5" s="1"/>
  <c r="AZ7" i="5" s="1"/>
  <c r="AZ9" i="5" l="1"/>
  <c r="AZ12" i="5" s="1"/>
  <c r="AZ8" i="5"/>
  <c r="AZ10" i="5" s="1"/>
  <c r="BA7" i="5" s="1"/>
  <c r="BA9" i="5" l="1"/>
  <c r="BA12" i="5" s="1"/>
  <c r="BA8" i="5"/>
  <c r="BA10" i="5" s="1"/>
  <c r="BB7" i="5" s="1"/>
  <c r="BB9" i="5" l="1"/>
  <c r="BB12" i="5" s="1"/>
  <c r="BB8" i="5"/>
  <c r="BB10" i="5" s="1"/>
  <c r="BC7" i="5" s="1"/>
  <c r="BC9" i="5" l="1"/>
  <c r="BC12" i="5" s="1"/>
  <c r="BC8" i="5"/>
  <c r="BC10" i="5" s="1"/>
  <c r="BD7" i="5" s="1"/>
  <c r="BD8" i="5" l="1"/>
  <c r="BD10" i="5" s="1"/>
  <c r="BE7" i="5" s="1"/>
  <c r="BD9" i="5"/>
  <c r="BD12" i="5" s="1"/>
  <c r="BE9" i="5" l="1"/>
  <c r="BE12" i="5" s="1"/>
  <c r="BE8" i="5"/>
  <c r="BE10" i="5" s="1"/>
  <c r="BF7" i="5" s="1"/>
  <c r="BF9" i="5" l="1"/>
  <c r="BF12" i="5" s="1"/>
  <c r="BF8" i="5"/>
  <c r="BF10" i="5" s="1"/>
  <c r="BG7" i="5" s="1"/>
  <c r="BG9" i="5" l="1"/>
  <c r="BG12" i="5" s="1"/>
  <c r="BG8" i="5"/>
  <c r="BG10" i="5" s="1"/>
  <c r="BH7" i="5" s="1"/>
  <c r="BH8" i="5" l="1"/>
  <c r="BH10" i="5" s="1"/>
  <c r="BI7" i="5" s="1"/>
  <c r="BH9" i="5"/>
  <c r="BH12" i="5" s="1"/>
  <c r="BI9" i="5"/>
  <c r="BI12" i="5" s="1"/>
  <c r="BI8" i="5"/>
  <c r="BI10" i="5" s="1"/>
  <c r="BJ7" i="5" l="1"/>
  <c r="BJ9" i="5" l="1"/>
  <c r="BJ12" i="5" s="1"/>
  <c r="BJ8" i="5"/>
  <c r="BJ10" i="5" s="1"/>
  <c r="BK7" i="5" l="1"/>
  <c r="BK9" i="5" l="1"/>
  <c r="BK12" i="5" s="1"/>
  <c r="BK8" i="5"/>
  <c r="BK10" i="5" s="1"/>
  <c r="BL7" i="5" l="1"/>
  <c r="BL9" i="5" l="1"/>
  <c r="BL12" i="5" s="1"/>
  <c r="BL8" i="5"/>
  <c r="BL10" i="5" s="1"/>
  <c r="BM7" i="5" l="1"/>
  <c r="BM9" i="5" l="1"/>
  <c r="BM12" i="5" s="1"/>
  <c r="BM8" i="5"/>
  <c r="BM10" i="5" s="1"/>
  <c r="BN7" i="5" l="1"/>
  <c r="BN9" i="5" l="1"/>
  <c r="BN12" i="5" s="1"/>
  <c r="BN8" i="5"/>
  <c r="BN10" i="5" s="1"/>
  <c r="BO7" i="5" l="1"/>
  <c r="BO9" i="5" l="1"/>
  <c r="BO12" i="5" s="1"/>
  <c r="BO8" i="5"/>
  <c r="BO10" i="5" s="1"/>
  <c r="BP7" i="5" l="1"/>
  <c r="BP9" i="5" l="1"/>
  <c r="BP12" i="5" s="1"/>
  <c r="BP8" i="5"/>
  <c r="BP10" i="5" s="1"/>
  <c r="BQ7" i="5" l="1"/>
  <c r="BQ9" i="5" l="1"/>
  <c r="BQ12" i="5" s="1"/>
  <c r="BQ8" i="5"/>
  <c r="BQ10" i="5" s="1"/>
  <c r="BR7" i="5" l="1"/>
  <c r="BR9" i="5" l="1"/>
  <c r="BR12" i="5" s="1"/>
  <c r="BR8" i="5"/>
  <c r="BR10" i="5" s="1"/>
  <c r="BS7" i="5" l="1"/>
  <c r="BS9" i="5" l="1"/>
  <c r="BS12" i="5" s="1"/>
  <c r="BS8" i="5"/>
  <c r="BS10" i="5" s="1"/>
  <c r="BT7" i="5" l="1"/>
  <c r="BT8" i="5" l="1"/>
  <c r="BT10" i="5" s="1"/>
  <c r="BT9" i="5"/>
  <c r="BT12" i="5" s="1"/>
  <c r="BU7" i="5" l="1"/>
  <c r="BU9" i="5" l="1"/>
  <c r="BU12" i="5" s="1"/>
  <c r="BU8" i="5"/>
  <c r="BU10" i="5" s="1"/>
  <c r="BV7" i="5" l="1"/>
  <c r="BV9" i="5" l="1"/>
  <c r="BV12" i="5" s="1"/>
  <c r="BV8" i="5"/>
  <c r="BV10" i="5" s="1"/>
  <c r="BW7" i="5" l="1"/>
  <c r="BW9" i="5" l="1"/>
  <c r="BW12" i="5" s="1"/>
  <c r="BW8" i="5"/>
  <c r="BW10" i="5" s="1"/>
  <c r="BX7" i="5" l="1"/>
  <c r="BX8" i="5" l="1"/>
  <c r="BX10" i="5" s="1"/>
  <c r="BX9" i="5"/>
  <c r="BX12" i="5" s="1"/>
  <c r="BY7" i="5" l="1"/>
  <c r="BY9" i="5" l="1"/>
  <c r="BY12" i="5" s="1"/>
  <c r="BY8" i="5"/>
  <c r="BY10" i="5" s="1"/>
  <c r="BZ7" i="5" l="1"/>
  <c r="BZ9" i="5" l="1"/>
  <c r="BZ12" i="5" s="1"/>
  <c r="BZ8" i="5"/>
  <c r="BZ10" i="5" s="1"/>
  <c r="CA7" i="5" l="1"/>
  <c r="CA9" i="5" l="1"/>
  <c r="CA12" i="5" s="1"/>
  <c r="CA8" i="5"/>
  <c r="CA10" i="5" s="1"/>
  <c r="CB7" i="5" l="1"/>
  <c r="CB9" i="5" l="1"/>
  <c r="CB12" i="5" s="1"/>
  <c r="CB8" i="5"/>
  <c r="CB10" i="5" s="1"/>
  <c r="CC7" i="5" l="1"/>
  <c r="CC9" i="5" l="1"/>
  <c r="CC12" i="5" s="1"/>
  <c r="CC8" i="5"/>
  <c r="CC10" i="5" s="1"/>
  <c r="CD7" i="5" l="1"/>
  <c r="CD9" i="5" l="1"/>
  <c r="CD12" i="5" s="1"/>
  <c r="CD8" i="5"/>
  <c r="CD10" i="5" s="1"/>
  <c r="CE7" i="5" l="1"/>
  <c r="CE9" i="5" l="1"/>
  <c r="CE12" i="5" s="1"/>
  <c r="CE8" i="5"/>
  <c r="CE10" i="5" s="1"/>
  <c r="CF7" i="5" l="1"/>
  <c r="CF9" i="5" l="1"/>
  <c r="CF12" i="5" s="1"/>
  <c r="CF8" i="5"/>
  <c r="CF10" i="5" s="1"/>
  <c r="CG7" i="5" l="1"/>
  <c r="CG9" i="5" l="1"/>
  <c r="CG12" i="5" s="1"/>
  <c r="CG8" i="5"/>
  <c r="CG10" i="5" s="1"/>
  <c r="CH7" i="5" l="1"/>
  <c r="CH9" i="5" l="1"/>
  <c r="CH12" i="5" s="1"/>
  <c r="CH8" i="5"/>
  <c r="CH10" i="5" s="1"/>
  <c r="CI7" i="5" l="1"/>
  <c r="CI9" i="5" l="1"/>
  <c r="CI12" i="5" s="1"/>
  <c r="CI8" i="5"/>
  <c r="CI10" i="5" s="1"/>
  <c r="CJ7" i="5" l="1"/>
  <c r="CJ8" i="5" l="1"/>
  <c r="CJ10" i="5" s="1"/>
  <c r="CJ9" i="5"/>
  <c r="CJ12" i="5" s="1"/>
  <c r="CK7" i="5" l="1"/>
  <c r="CK9" i="5" l="1"/>
  <c r="CK12" i="5" s="1"/>
  <c r="CK8" i="5"/>
  <c r="CK10" i="5" s="1"/>
  <c r="CL7" i="5" l="1"/>
  <c r="CL9" i="5" l="1"/>
  <c r="CL12" i="5" s="1"/>
  <c r="CL8" i="5"/>
  <c r="CL10" i="5" s="1"/>
  <c r="CM7" i="5" l="1"/>
  <c r="CM9" i="5" l="1"/>
  <c r="CM12" i="5" s="1"/>
  <c r="CM8" i="5"/>
  <c r="CM10" i="5" s="1"/>
  <c r="CN7" i="5" l="1"/>
  <c r="CN8" i="5" l="1"/>
  <c r="CN10" i="5" s="1"/>
  <c r="CN9" i="5"/>
  <c r="CN12" i="5" s="1"/>
  <c r="CO7" i="5" l="1"/>
  <c r="CO9" i="5" l="1"/>
  <c r="CO12" i="5" s="1"/>
  <c r="CO8" i="5"/>
  <c r="CO10" i="5" s="1"/>
  <c r="CP7" i="5" l="1"/>
  <c r="CP9" i="5" l="1"/>
  <c r="CP12" i="5" s="1"/>
  <c r="CP8" i="5"/>
  <c r="CP10" i="5" s="1"/>
  <c r="CQ7" i="5" l="1"/>
  <c r="CQ9" i="5" l="1"/>
  <c r="CQ12" i="5" s="1"/>
  <c r="CQ8" i="5"/>
  <c r="CQ10" i="5" s="1"/>
  <c r="CR7" i="5" l="1"/>
  <c r="CR9" i="5" l="1"/>
  <c r="CR12" i="5" s="1"/>
  <c r="CR8" i="5"/>
  <c r="CR10" i="5" s="1"/>
  <c r="CS7" i="5" l="1"/>
  <c r="CS9" i="5" l="1"/>
  <c r="CS12" i="5" s="1"/>
  <c r="CS8" i="5"/>
  <c r="CS10" i="5" s="1"/>
  <c r="CT7" i="5" l="1"/>
  <c r="CT9" i="5" l="1"/>
  <c r="CT12" i="5" s="1"/>
  <c r="CT8" i="5"/>
  <c r="CT10" i="5" s="1"/>
  <c r="CU7" i="5" l="1"/>
  <c r="CU9" i="5" l="1"/>
  <c r="CU12" i="5" s="1"/>
  <c r="CU8" i="5"/>
  <c r="CU10" i="5" s="1"/>
  <c r="CV7" i="5" l="1"/>
  <c r="CV9" i="5" l="1"/>
  <c r="CV12" i="5" s="1"/>
  <c r="CV8" i="5"/>
  <c r="CV10" i="5" s="1"/>
  <c r="CW7" i="5" l="1"/>
  <c r="CW9" i="5" l="1"/>
  <c r="CW12" i="5" s="1"/>
  <c r="CW8" i="5"/>
  <c r="CW10" i="5" s="1"/>
  <c r="CX7" i="5" l="1"/>
  <c r="CX9" i="5" l="1"/>
  <c r="CX12" i="5" s="1"/>
  <c r="CY12" i="5" s="1"/>
  <c r="CX8" i="5"/>
  <c r="CX10" i="5" s="1"/>
  <c r="C10" i="1" l="1"/>
  <c r="D10" i="1" l="1"/>
  <c r="E7" i="1" s="1"/>
  <c r="E8" i="1" l="1"/>
  <c r="E9" i="1"/>
  <c r="E10" i="1"/>
  <c r="F7" i="1" s="1"/>
  <c r="F9" i="1" l="1"/>
  <c r="F8" i="1"/>
  <c r="F10" i="1"/>
  <c r="G7" i="1" s="1"/>
  <c r="G9" i="1" l="1"/>
  <c r="G8" i="1"/>
  <c r="G10" i="1" s="1"/>
</calcChain>
</file>

<file path=xl/sharedStrings.xml><?xml version="1.0" encoding="utf-8"?>
<sst xmlns="http://schemas.openxmlformats.org/spreadsheetml/2006/main" count="28" uniqueCount="10">
  <si>
    <t>EPS</t>
  </si>
  <si>
    <t>Investment</t>
  </si>
  <si>
    <t>Dividend</t>
  </si>
  <si>
    <t>BVPS</t>
  </si>
  <si>
    <t>ROE</t>
  </si>
  <si>
    <t>Payout</t>
  </si>
  <si>
    <t>Plowback</t>
  </si>
  <si>
    <t>Cost Capital</t>
  </si>
  <si>
    <t>Discounted Dividend</t>
  </si>
  <si>
    <t>EPS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</si>
</sst>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2" fillId="0" borderId="0" xfId="0" applyFont="1"/>
    <xf numFmtId="10" fontId="0" fillId="0" borderId="0" xfId="1" applyNumberFormat="1" applyFont="1"/>
    <xf numFmtId="10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selection activeCell="A10" sqref="A10"/>
    </sheetView>
  </sheetViews>
  <sheetFormatPr defaultRowHeight="15" x14ac:dyDescent="0.25"/>
  <sheetData>
    <row r="1" spans="1:31" x14ac:dyDescent="0.25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</row>
    <row r="2" spans="1:31" x14ac:dyDescent="0.25">
      <c r="A2" t="s">
        <v>4</v>
      </c>
      <c r="C2" s="1">
        <v>0.25</v>
      </c>
      <c r="D2" s="1">
        <v>0.25</v>
      </c>
      <c r="E2" s="1">
        <v>0.25</v>
      </c>
      <c r="F2" s="1">
        <v>0.25</v>
      </c>
      <c r="G2" s="1">
        <v>0.25</v>
      </c>
      <c r="H2" s="1"/>
    </row>
    <row r="3" spans="1:31" x14ac:dyDescent="0.25">
      <c r="A3" t="s">
        <v>5</v>
      </c>
      <c r="C3" s="1">
        <v>0.2</v>
      </c>
      <c r="D3" s="1">
        <v>0.2</v>
      </c>
      <c r="E3" s="1">
        <v>0.2</v>
      </c>
      <c r="F3" s="1">
        <v>0.2</v>
      </c>
      <c r="G3" s="1">
        <v>0.2</v>
      </c>
      <c r="H3" s="1">
        <v>0.8</v>
      </c>
      <c r="I3" s="1">
        <v>0.8</v>
      </c>
      <c r="J3" s="1">
        <v>0.8</v>
      </c>
      <c r="K3" s="1">
        <v>0.8</v>
      </c>
      <c r="L3" s="1">
        <v>0.8</v>
      </c>
      <c r="M3" s="1">
        <v>0.8</v>
      </c>
      <c r="N3" s="1">
        <v>0.8</v>
      </c>
      <c r="O3" s="1">
        <v>0.8</v>
      </c>
      <c r="P3" s="1">
        <v>0.8</v>
      </c>
      <c r="Q3" s="1">
        <v>0.8</v>
      </c>
      <c r="R3" s="1">
        <v>0.8</v>
      </c>
      <c r="S3" s="1">
        <v>0.8</v>
      </c>
      <c r="T3" s="1">
        <v>0.8</v>
      </c>
      <c r="U3" s="1">
        <v>0.8</v>
      </c>
      <c r="V3" s="1">
        <v>0.8</v>
      </c>
      <c r="W3" s="1">
        <v>0.8</v>
      </c>
      <c r="X3" s="1">
        <v>0.8</v>
      </c>
      <c r="Y3" s="1">
        <v>0.8</v>
      </c>
      <c r="Z3" s="1">
        <v>0.8</v>
      </c>
      <c r="AA3" s="1">
        <v>0.8</v>
      </c>
      <c r="AB3" s="1">
        <v>0.8</v>
      </c>
      <c r="AC3" s="1">
        <v>0.8</v>
      </c>
      <c r="AD3" s="1">
        <v>0.8</v>
      </c>
    </row>
    <row r="4" spans="1:31" x14ac:dyDescent="0.25">
      <c r="A4" t="s">
        <v>6</v>
      </c>
      <c r="C4" s="1">
        <v>0.8</v>
      </c>
      <c r="D4" s="1">
        <v>0.8</v>
      </c>
      <c r="E4" s="1">
        <v>0.8</v>
      </c>
      <c r="F4" s="1">
        <v>0.8</v>
      </c>
      <c r="G4" s="1">
        <v>0.8</v>
      </c>
      <c r="H4" s="1">
        <v>0.2</v>
      </c>
      <c r="I4" s="1">
        <v>0.2</v>
      </c>
      <c r="J4" s="1">
        <v>0.2</v>
      </c>
      <c r="K4" s="1">
        <v>0.2</v>
      </c>
      <c r="L4" s="1">
        <v>0.2</v>
      </c>
      <c r="M4" s="1">
        <v>0.2</v>
      </c>
      <c r="N4" s="1">
        <v>0.2</v>
      </c>
      <c r="O4" s="1">
        <v>0.2</v>
      </c>
      <c r="P4" s="1">
        <v>0.2</v>
      </c>
      <c r="Q4" s="1">
        <v>0.2</v>
      </c>
      <c r="R4" s="1">
        <v>0.2</v>
      </c>
      <c r="S4" s="1">
        <v>0.2</v>
      </c>
      <c r="T4" s="1">
        <v>0.2</v>
      </c>
      <c r="U4" s="1">
        <v>0.2</v>
      </c>
      <c r="V4" s="1">
        <v>0.2</v>
      </c>
      <c r="W4" s="1">
        <v>0.2</v>
      </c>
      <c r="X4" s="1">
        <v>0.2</v>
      </c>
      <c r="Y4" s="1">
        <v>0.2</v>
      </c>
      <c r="Z4" s="1">
        <v>0.2</v>
      </c>
      <c r="AA4" s="1">
        <v>0.2</v>
      </c>
      <c r="AB4" s="1">
        <v>0.2</v>
      </c>
      <c r="AC4" s="1">
        <v>0.2</v>
      </c>
      <c r="AD4" s="1">
        <v>0.2</v>
      </c>
    </row>
    <row r="5" spans="1:31" x14ac:dyDescent="0.25">
      <c r="A5" t="s">
        <v>7</v>
      </c>
      <c r="C5" s="1">
        <v>0.2</v>
      </c>
      <c r="D5" s="1">
        <v>0.2</v>
      </c>
      <c r="E5" s="1">
        <v>0.2</v>
      </c>
      <c r="F5" s="1">
        <v>0.2</v>
      </c>
      <c r="G5" s="1">
        <v>0.2</v>
      </c>
      <c r="H5" s="1">
        <v>0.2</v>
      </c>
      <c r="I5" s="1">
        <v>0.2</v>
      </c>
      <c r="J5" s="1">
        <v>0.2</v>
      </c>
      <c r="K5" s="1">
        <v>0.2</v>
      </c>
      <c r="L5" s="1">
        <v>0.2</v>
      </c>
      <c r="M5" s="1">
        <v>0.2</v>
      </c>
      <c r="N5" s="1">
        <v>0.2</v>
      </c>
      <c r="O5" s="1">
        <v>0.2</v>
      </c>
      <c r="P5" s="1">
        <v>0.2</v>
      </c>
      <c r="Q5" s="1">
        <v>0.2</v>
      </c>
      <c r="R5" s="1">
        <v>0.2</v>
      </c>
      <c r="S5" s="1">
        <v>0.2</v>
      </c>
      <c r="T5" s="1">
        <v>0.2</v>
      </c>
      <c r="U5" s="1">
        <v>0.2</v>
      </c>
      <c r="V5" s="1">
        <v>0.2</v>
      </c>
      <c r="W5" s="1">
        <v>0.2</v>
      </c>
      <c r="X5" s="1">
        <v>0.2</v>
      </c>
      <c r="Y5" s="1">
        <v>0.2</v>
      </c>
      <c r="Z5" s="1">
        <v>0.2</v>
      </c>
      <c r="AA5" s="1">
        <v>0.2</v>
      </c>
      <c r="AB5" s="1">
        <v>0.2</v>
      </c>
      <c r="AC5" s="1">
        <v>0.2</v>
      </c>
      <c r="AD5" s="1">
        <v>0.2</v>
      </c>
    </row>
    <row r="6" spans="1:31" x14ac:dyDescent="0.25">
      <c r="C6" s="1"/>
      <c r="D6" s="1"/>
      <c r="E6" s="1"/>
      <c r="F6" s="1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x14ac:dyDescent="0.25">
      <c r="A7" t="s">
        <v>0</v>
      </c>
      <c r="C7">
        <f>B10*C2</f>
        <v>30</v>
      </c>
      <c r="D7">
        <f t="shared" ref="D7:G7" si="0">C10*D2</f>
        <v>36</v>
      </c>
      <c r="E7">
        <f t="shared" si="0"/>
        <v>43.2</v>
      </c>
      <c r="F7">
        <f t="shared" si="0"/>
        <v>51.84</v>
      </c>
      <c r="G7">
        <f t="shared" si="0"/>
        <v>62.208000000000006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1" x14ac:dyDescent="0.25">
      <c r="A8" t="s">
        <v>1</v>
      </c>
      <c r="C8">
        <f>C7*C4</f>
        <v>24</v>
      </c>
      <c r="D8">
        <f t="shared" ref="D8:G8" si="1">D7*D4</f>
        <v>28.8</v>
      </c>
      <c r="E8">
        <f t="shared" si="1"/>
        <v>34.56</v>
      </c>
      <c r="F8">
        <f t="shared" si="1"/>
        <v>41.472000000000008</v>
      </c>
      <c r="G8">
        <f t="shared" si="1"/>
        <v>49.766400000000004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1" x14ac:dyDescent="0.25">
      <c r="A9" t="s">
        <v>2</v>
      </c>
      <c r="C9">
        <f>C7*C3</f>
        <v>6</v>
      </c>
      <c r="D9">
        <f t="shared" ref="D9:G9" si="2">D7*D3</f>
        <v>7.2</v>
      </c>
      <c r="E9">
        <f t="shared" si="2"/>
        <v>8.64</v>
      </c>
      <c r="F9">
        <f t="shared" si="2"/>
        <v>10.368000000000002</v>
      </c>
      <c r="G9">
        <f t="shared" si="2"/>
        <v>12.441600000000001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1" x14ac:dyDescent="0.25">
      <c r="A10" t="s">
        <v>3</v>
      </c>
      <c r="B10">
        <v>120</v>
      </c>
      <c r="C10">
        <f>B10+C8</f>
        <v>144</v>
      </c>
      <c r="D10">
        <f t="shared" ref="D10:H10" si="3">C10+D8</f>
        <v>172.8</v>
      </c>
      <c r="E10">
        <f t="shared" si="3"/>
        <v>207.36</v>
      </c>
      <c r="F10">
        <f t="shared" si="3"/>
        <v>248.83200000000002</v>
      </c>
      <c r="G10">
        <f t="shared" si="3"/>
        <v>298.59840000000003</v>
      </c>
      <c r="H10">
        <f t="shared" ref="H10" si="4">G10+H8</f>
        <v>298.59840000000003</v>
      </c>
      <c r="I10">
        <f t="shared" ref="I10" si="5">H10+I8</f>
        <v>298.59840000000003</v>
      </c>
      <c r="J10">
        <f t="shared" ref="J10" si="6">I10+J8</f>
        <v>298.59840000000003</v>
      </c>
      <c r="K10">
        <f t="shared" ref="K10" si="7">J10+K8</f>
        <v>298.59840000000003</v>
      </c>
      <c r="L10">
        <f t="shared" ref="L10" si="8">K10+L8</f>
        <v>298.59840000000003</v>
      </c>
      <c r="M10">
        <f t="shared" ref="M10" si="9">L10+M8</f>
        <v>298.59840000000003</v>
      </c>
      <c r="N10">
        <f t="shared" ref="N10" si="10">M10+N8</f>
        <v>298.59840000000003</v>
      </c>
      <c r="O10">
        <f t="shared" ref="O10" si="11">N10+O8</f>
        <v>298.59840000000003</v>
      </c>
      <c r="P10">
        <f t="shared" ref="P10" si="12">O10+P8</f>
        <v>298.59840000000003</v>
      </c>
      <c r="Q10">
        <f t="shared" ref="Q10" si="13">P10+Q8</f>
        <v>298.59840000000003</v>
      </c>
      <c r="R10">
        <f t="shared" ref="R10" si="14">Q10+R8</f>
        <v>298.59840000000003</v>
      </c>
      <c r="S10">
        <f t="shared" ref="S10" si="15">R10+S8</f>
        <v>298.59840000000003</v>
      </c>
      <c r="T10">
        <f t="shared" ref="T10" si="16">S10+T8</f>
        <v>298.59840000000003</v>
      </c>
      <c r="U10">
        <f t="shared" ref="U10" si="17">T10+U8</f>
        <v>298.59840000000003</v>
      </c>
      <c r="V10">
        <f t="shared" ref="V10" si="18">U10+V8</f>
        <v>298.59840000000003</v>
      </c>
      <c r="W10">
        <f t="shared" ref="W10" si="19">V10+W8</f>
        <v>298.59840000000003</v>
      </c>
      <c r="X10">
        <f t="shared" ref="X10" si="20">W10+X8</f>
        <v>298.59840000000003</v>
      </c>
      <c r="Y10">
        <f t="shared" ref="Y10" si="21">X10+Y8</f>
        <v>298.59840000000003</v>
      </c>
      <c r="Z10">
        <f t="shared" ref="Z10" si="22">Y10+Z8</f>
        <v>298.59840000000003</v>
      </c>
      <c r="AA10">
        <f t="shared" ref="AA10" si="23">Z10+AA8</f>
        <v>298.59840000000003</v>
      </c>
      <c r="AB10">
        <f t="shared" ref="AB10" si="24">AA10+AB8</f>
        <v>298.59840000000003</v>
      </c>
      <c r="AC10">
        <f t="shared" ref="AC10" si="25">AB10+AC8</f>
        <v>298.59840000000003</v>
      </c>
      <c r="AD10">
        <f t="shared" ref="AD10" si="26">AC10+AD8</f>
        <v>298.59840000000003</v>
      </c>
    </row>
    <row r="12" spans="1:31" x14ac:dyDescent="0.25">
      <c r="A12" t="s">
        <v>8</v>
      </c>
      <c r="C12">
        <f>C9/(1+C5)^C1</f>
        <v>5</v>
      </c>
      <c r="D12">
        <f t="shared" ref="D12:AD12" si="27">D9/(1+D5)^D1</f>
        <v>5</v>
      </c>
      <c r="E12">
        <f t="shared" si="27"/>
        <v>5</v>
      </c>
      <c r="F12">
        <f t="shared" si="27"/>
        <v>5.0000000000000009</v>
      </c>
      <c r="G12">
        <f>G9/(1+G5)^G1</f>
        <v>5.0000000000000009</v>
      </c>
      <c r="H12">
        <f t="shared" si="27"/>
        <v>0</v>
      </c>
      <c r="I12">
        <f t="shared" si="27"/>
        <v>0</v>
      </c>
      <c r="J12">
        <f t="shared" si="27"/>
        <v>0</v>
      </c>
      <c r="K12">
        <f t="shared" si="27"/>
        <v>0</v>
      </c>
      <c r="L12">
        <f t="shared" si="27"/>
        <v>0</v>
      </c>
      <c r="M12">
        <f t="shared" si="27"/>
        <v>0</v>
      </c>
      <c r="N12">
        <f t="shared" si="27"/>
        <v>0</v>
      </c>
      <c r="O12">
        <f t="shared" si="27"/>
        <v>0</v>
      </c>
      <c r="P12">
        <f t="shared" si="27"/>
        <v>0</v>
      </c>
      <c r="Q12">
        <f t="shared" si="27"/>
        <v>0</v>
      </c>
      <c r="R12">
        <f t="shared" si="27"/>
        <v>0</v>
      </c>
      <c r="S12">
        <f t="shared" si="27"/>
        <v>0</v>
      </c>
      <c r="T12">
        <f t="shared" si="27"/>
        <v>0</v>
      </c>
      <c r="U12">
        <f t="shared" si="27"/>
        <v>0</v>
      </c>
      <c r="V12">
        <f t="shared" si="27"/>
        <v>0</v>
      </c>
      <c r="W12">
        <f t="shared" si="27"/>
        <v>0</v>
      </c>
      <c r="X12">
        <f t="shared" si="27"/>
        <v>0</v>
      </c>
      <c r="Y12">
        <f t="shared" si="27"/>
        <v>0</v>
      </c>
      <c r="Z12">
        <f t="shared" si="27"/>
        <v>0</v>
      </c>
      <c r="AA12">
        <f t="shared" si="27"/>
        <v>0</v>
      </c>
      <c r="AB12">
        <f t="shared" si="27"/>
        <v>0</v>
      </c>
      <c r="AC12">
        <f t="shared" si="27"/>
        <v>0</v>
      </c>
      <c r="AD12">
        <f t="shared" si="27"/>
        <v>0</v>
      </c>
      <c r="AE12">
        <f>SUM(C12:AD12)</f>
        <v>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opLeftCell="G1" workbookViewId="0">
      <selection activeCell="H39" sqref="H39"/>
    </sheetView>
  </sheetViews>
  <sheetFormatPr defaultRowHeight="15" x14ac:dyDescent="0.25"/>
  <sheetData>
    <row r="1" spans="1:31" x14ac:dyDescent="0.25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</row>
    <row r="2" spans="1:31" x14ac:dyDescent="0.25">
      <c r="A2" t="s">
        <v>4</v>
      </c>
      <c r="C2" s="1">
        <v>0.25</v>
      </c>
      <c r="D2" s="1">
        <v>0.25</v>
      </c>
      <c r="E2" s="1">
        <v>0.25</v>
      </c>
      <c r="F2" s="1">
        <v>0.25</v>
      </c>
      <c r="G2" s="1">
        <v>0.25</v>
      </c>
      <c r="H2" s="1"/>
    </row>
    <row r="3" spans="1:31" x14ac:dyDescent="0.25">
      <c r="A3" t="s">
        <v>5</v>
      </c>
      <c r="C3" s="1">
        <v>0.2</v>
      </c>
      <c r="D3" s="1">
        <v>0.2</v>
      </c>
      <c r="E3" s="1">
        <v>0.2</v>
      </c>
      <c r="F3" s="1">
        <v>0.2</v>
      </c>
      <c r="G3" s="1">
        <v>0.2</v>
      </c>
      <c r="H3" s="1">
        <v>0.8</v>
      </c>
      <c r="I3" s="1">
        <v>0.8</v>
      </c>
      <c r="J3" s="1">
        <v>0.8</v>
      </c>
      <c r="K3" s="1">
        <v>0.8</v>
      </c>
      <c r="L3" s="1">
        <v>0.8</v>
      </c>
      <c r="M3" s="1">
        <v>0.8</v>
      </c>
      <c r="N3" s="1">
        <v>0.8</v>
      </c>
      <c r="O3" s="1">
        <v>0.8</v>
      </c>
      <c r="P3" s="1">
        <v>0.8</v>
      </c>
      <c r="Q3" s="1">
        <v>0.8</v>
      </c>
      <c r="R3" s="1">
        <v>0.8</v>
      </c>
      <c r="S3" s="1">
        <v>0.8</v>
      </c>
      <c r="T3" s="1">
        <v>0.8</v>
      </c>
      <c r="U3" s="1">
        <v>0.8</v>
      </c>
      <c r="V3" s="1">
        <v>0.8</v>
      </c>
      <c r="W3" s="1">
        <v>0.8</v>
      </c>
      <c r="X3" s="1">
        <v>0.8</v>
      </c>
      <c r="Y3" s="1">
        <v>0.8</v>
      </c>
      <c r="Z3" s="1">
        <v>0.8</v>
      </c>
      <c r="AA3" s="1">
        <v>0.8</v>
      </c>
      <c r="AB3" s="1">
        <v>0.8</v>
      </c>
      <c r="AC3" s="1">
        <v>0.8</v>
      </c>
      <c r="AD3" s="1">
        <v>0.8</v>
      </c>
    </row>
    <row r="4" spans="1:31" x14ac:dyDescent="0.25">
      <c r="A4" t="s">
        <v>6</v>
      </c>
      <c r="C4" s="1">
        <v>0.8</v>
      </c>
      <c r="D4" s="1">
        <v>0.8</v>
      </c>
      <c r="E4" s="1">
        <v>0.8</v>
      </c>
      <c r="F4" s="1">
        <v>0.8</v>
      </c>
      <c r="G4" s="1">
        <v>0.8</v>
      </c>
      <c r="H4" s="1">
        <v>0.2</v>
      </c>
      <c r="I4" s="1">
        <v>0.2</v>
      </c>
      <c r="J4" s="1">
        <v>0.2</v>
      </c>
      <c r="K4" s="1">
        <v>0.2</v>
      </c>
      <c r="L4" s="1">
        <v>0.2</v>
      </c>
      <c r="M4" s="1">
        <v>0.2</v>
      </c>
      <c r="N4" s="1">
        <v>0.2</v>
      </c>
      <c r="O4" s="1">
        <v>0.2</v>
      </c>
      <c r="P4" s="1">
        <v>0.2</v>
      </c>
      <c r="Q4" s="1">
        <v>0.2</v>
      </c>
      <c r="R4" s="1">
        <v>0.2</v>
      </c>
      <c r="S4" s="1">
        <v>0.2</v>
      </c>
      <c r="T4" s="1">
        <v>0.2</v>
      </c>
      <c r="U4" s="1">
        <v>0.2</v>
      </c>
      <c r="V4" s="1">
        <v>0.2</v>
      </c>
      <c r="W4" s="1">
        <v>0.2</v>
      </c>
      <c r="X4" s="1">
        <v>0.2</v>
      </c>
      <c r="Y4" s="1">
        <v>0.2</v>
      </c>
      <c r="Z4" s="1">
        <v>0.2</v>
      </c>
      <c r="AA4" s="1">
        <v>0.2</v>
      </c>
      <c r="AB4" s="1">
        <v>0.2</v>
      </c>
      <c r="AC4" s="1">
        <v>0.2</v>
      </c>
      <c r="AD4" s="1">
        <v>0.2</v>
      </c>
    </row>
    <row r="5" spans="1:31" x14ac:dyDescent="0.25">
      <c r="A5" t="s">
        <v>7</v>
      </c>
      <c r="C5" s="1">
        <v>0.2</v>
      </c>
      <c r="D5" s="1">
        <v>0.2</v>
      </c>
      <c r="E5" s="1">
        <v>0.2</v>
      </c>
      <c r="F5" s="1">
        <v>0.2</v>
      </c>
      <c r="G5" s="1">
        <v>0.2</v>
      </c>
      <c r="H5" s="1">
        <v>0.2</v>
      </c>
      <c r="I5" s="1">
        <v>0.2</v>
      </c>
      <c r="J5" s="1">
        <v>0.2</v>
      </c>
      <c r="K5" s="1">
        <v>0.2</v>
      </c>
      <c r="L5" s="1">
        <v>0.2</v>
      </c>
      <c r="M5" s="1">
        <v>0.2</v>
      </c>
      <c r="N5" s="1">
        <v>0.2</v>
      </c>
      <c r="O5" s="1">
        <v>0.2</v>
      </c>
      <c r="P5" s="1">
        <v>0.2</v>
      </c>
      <c r="Q5" s="1">
        <v>0.2</v>
      </c>
      <c r="R5" s="1">
        <v>0.2</v>
      </c>
      <c r="S5" s="1">
        <v>0.2</v>
      </c>
      <c r="T5" s="1">
        <v>0.2</v>
      </c>
      <c r="U5" s="1">
        <v>0.2</v>
      </c>
      <c r="V5" s="1">
        <v>0.2</v>
      </c>
      <c r="W5" s="1">
        <v>0.2</v>
      </c>
      <c r="X5" s="1">
        <v>0.2</v>
      </c>
      <c r="Y5" s="1">
        <v>0.2</v>
      </c>
      <c r="Z5" s="1">
        <v>0.2</v>
      </c>
      <c r="AA5" s="1">
        <v>0.2</v>
      </c>
      <c r="AB5" s="1">
        <v>0.2</v>
      </c>
      <c r="AC5" s="1">
        <v>0.2</v>
      </c>
      <c r="AD5" s="1">
        <v>0.2</v>
      </c>
    </row>
    <row r="6" spans="1:31" x14ac:dyDescent="0.25">
      <c r="C6" s="1"/>
      <c r="D6" s="1"/>
      <c r="E6" s="1"/>
      <c r="F6" s="1"/>
      <c r="G6" s="1" t="s">
        <v>9</v>
      </c>
      <c r="H6" s="3">
        <v>2.928E-2</v>
      </c>
      <c r="I6" s="3">
        <v>2.928E-2</v>
      </c>
      <c r="J6" s="3">
        <v>2.928E-2</v>
      </c>
      <c r="K6" s="3">
        <v>2.928E-2</v>
      </c>
      <c r="L6" s="3">
        <v>2.928E-2</v>
      </c>
      <c r="M6" s="3">
        <v>2.928E-2</v>
      </c>
      <c r="N6" s="3">
        <v>2.928E-2</v>
      </c>
      <c r="O6" s="3">
        <v>2.928E-2</v>
      </c>
      <c r="P6" s="3">
        <v>2.928E-2</v>
      </c>
      <c r="Q6" s="3">
        <v>2.928E-2</v>
      </c>
      <c r="R6" s="3">
        <v>2.928E-2</v>
      </c>
      <c r="S6" s="3">
        <v>2.928E-2</v>
      </c>
      <c r="T6" s="3">
        <v>2.928E-2</v>
      </c>
      <c r="U6" s="3">
        <v>2.928E-2</v>
      </c>
      <c r="V6" s="3">
        <v>2.928E-2</v>
      </c>
      <c r="W6" s="3">
        <v>2.928E-2</v>
      </c>
      <c r="X6" s="3">
        <v>2.928E-2</v>
      </c>
      <c r="Y6" s="3">
        <v>2.928E-2</v>
      </c>
      <c r="Z6" s="3">
        <v>2.928E-2</v>
      </c>
      <c r="AA6" s="3">
        <v>2.928E-2</v>
      </c>
      <c r="AB6" s="3">
        <v>2.928E-2</v>
      </c>
      <c r="AC6" s="3">
        <v>2.928E-2</v>
      </c>
      <c r="AD6" s="3">
        <v>2.928E-2</v>
      </c>
    </row>
    <row r="7" spans="1:31" x14ac:dyDescent="0.25">
      <c r="A7" t="s">
        <v>0</v>
      </c>
      <c r="C7">
        <f>B10*C2</f>
        <v>30</v>
      </c>
      <c r="D7">
        <f t="shared" ref="D7:G7" si="0">C10*D2</f>
        <v>36</v>
      </c>
      <c r="E7">
        <f t="shared" si="0"/>
        <v>43.2</v>
      </c>
      <c r="F7">
        <f t="shared" si="0"/>
        <v>51.84</v>
      </c>
      <c r="G7">
        <f t="shared" si="0"/>
        <v>62.208000000000006</v>
      </c>
      <c r="H7" s="2">
        <f>G7*(1+H6)</f>
        <v>64.029450240000003</v>
      </c>
      <c r="I7" s="2">
        <f t="shared" ref="I7:AD7" si="1">H7*(1+I6)</f>
        <v>65.904232543027206</v>
      </c>
      <c r="J7" s="2">
        <f t="shared" si="1"/>
        <v>67.833908471887042</v>
      </c>
      <c r="K7" s="2">
        <f t="shared" si="1"/>
        <v>69.820085311943899</v>
      </c>
      <c r="L7" s="2">
        <f t="shared" si="1"/>
        <v>71.864417409877618</v>
      </c>
      <c r="M7" s="2">
        <f t="shared" si="1"/>
        <v>73.968607551638826</v>
      </c>
      <c r="N7" s="2">
        <f t="shared" si="1"/>
        <v>76.134408380750813</v>
      </c>
      <c r="O7" s="2">
        <f t="shared" si="1"/>
        <v>78.363623858139192</v>
      </c>
      <c r="P7" s="2">
        <f t="shared" si="1"/>
        <v>80.658110764705512</v>
      </c>
      <c r="Q7" s="2">
        <f t="shared" si="1"/>
        <v>83.019780247896094</v>
      </c>
      <c r="R7" s="2">
        <f t="shared" si="1"/>
        <v>85.450599413554485</v>
      </c>
      <c r="S7" s="2">
        <f t="shared" si="1"/>
        <v>87.952592964383356</v>
      </c>
      <c r="T7" s="2">
        <f t="shared" si="1"/>
        <v>90.527844886380493</v>
      </c>
      <c r="U7" s="2">
        <f t="shared" si="1"/>
        <v>93.178500184653714</v>
      </c>
      <c r="V7" s="2">
        <f t="shared" si="1"/>
        <v>95.906766670060378</v>
      </c>
      <c r="W7" s="2">
        <f t="shared" si="1"/>
        <v>98.714916798159749</v>
      </c>
      <c r="X7" s="2">
        <f t="shared" si="1"/>
        <v>101.60528956200986</v>
      </c>
      <c r="Y7" s="2">
        <f t="shared" si="1"/>
        <v>104.58029244038551</v>
      </c>
      <c r="Z7" s="2">
        <f t="shared" si="1"/>
        <v>107.64240340303999</v>
      </c>
      <c r="AA7" s="2">
        <f t="shared" si="1"/>
        <v>110.794172974681</v>
      </c>
      <c r="AB7" s="2">
        <f t="shared" si="1"/>
        <v>114.03822635937966</v>
      </c>
      <c r="AC7" s="2">
        <f t="shared" si="1"/>
        <v>117.3772656271823</v>
      </c>
      <c r="AD7" s="2">
        <f t="shared" si="1"/>
        <v>120.81407196474619</v>
      </c>
    </row>
    <row r="8" spans="1:31" x14ac:dyDescent="0.25">
      <c r="A8" t="s">
        <v>1</v>
      </c>
      <c r="C8">
        <f>C7*C4</f>
        <v>24</v>
      </c>
      <c r="D8">
        <f t="shared" ref="D8:G8" si="2">D7*D4</f>
        <v>28.8</v>
      </c>
      <c r="E8">
        <f t="shared" si="2"/>
        <v>34.56</v>
      </c>
      <c r="F8">
        <f t="shared" si="2"/>
        <v>41.472000000000008</v>
      </c>
      <c r="G8">
        <f t="shared" si="2"/>
        <v>49.766400000000004</v>
      </c>
      <c r="H8" s="2">
        <f>H7*H4</f>
        <v>12.805890048000002</v>
      </c>
      <c r="I8" s="2">
        <f t="shared" ref="I8:AD8" si="3">I7*I4</f>
        <v>13.180846508605441</v>
      </c>
      <c r="J8" s="2">
        <f t="shared" si="3"/>
        <v>13.56678169437741</v>
      </c>
      <c r="K8" s="2">
        <f t="shared" si="3"/>
        <v>13.96401706238878</v>
      </c>
      <c r="L8" s="2">
        <f t="shared" si="3"/>
        <v>14.372883481975524</v>
      </c>
      <c r="M8" s="2">
        <f t="shared" si="3"/>
        <v>14.793721510327766</v>
      </c>
      <c r="N8" s="2">
        <f t="shared" si="3"/>
        <v>15.226881676150164</v>
      </c>
      <c r="O8" s="2">
        <f t="shared" si="3"/>
        <v>15.67272477162784</v>
      </c>
      <c r="P8" s="2">
        <f t="shared" si="3"/>
        <v>16.131622152941102</v>
      </c>
      <c r="Q8" s="2">
        <f t="shared" si="3"/>
        <v>16.603956049579221</v>
      </c>
      <c r="R8" s="2">
        <f t="shared" si="3"/>
        <v>17.090119882710898</v>
      </c>
      <c r="S8" s="2">
        <f t="shared" si="3"/>
        <v>17.590518592876673</v>
      </c>
      <c r="T8" s="2">
        <f t="shared" si="3"/>
        <v>18.1055689772761</v>
      </c>
      <c r="U8" s="2">
        <f t="shared" si="3"/>
        <v>18.635700036930743</v>
      </c>
      <c r="V8" s="2">
        <f t="shared" si="3"/>
        <v>19.181353334012076</v>
      </c>
      <c r="W8" s="2">
        <f t="shared" si="3"/>
        <v>19.74298335963195</v>
      </c>
      <c r="X8" s="2">
        <f t="shared" si="3"/>
        <v>20.321057912401972</v>
      </c>
      <c r="Y8" s="2">
        <f t="shared" si="3"/>
        <v>20.916058488077102</v>
      </c>
      <c r="Z8" s="2">
        <f t="shared" si="3"/>
        <v>21.528480680607998</v>
      </c>
      <c r="AA8" s="2">
        <f t="shared" si="3"/>
        <v>22.158834594936202</v>
      </c>
      <c r="AB8" s="2">
        <f t="shared" si="3"/>
        <v>22.807645271875934</v>
      </c>
      <c r="AC8" s="2">
        <f t="shared" si="3"/>
        <v>23.475453125436459</v>
      </c>
      <c r="AD8" s="2">
        <f t="shared" si="3"/>
        <v>24.16281439294924</v>
      </c>
    </row>
    <row r="9" spans="1:31" x14ac:dyDescent="0.25">
      <c r="A9" t="s">
        <v>2</v>
      </c>
      <c r="C9">
        <f>C7*C3</f>
        <v>6</v>
      </c>
      <c r="D9">
        <f t="shared" ref="D9:G9" si="4">D7*D3</f>
        <v>7.2</v>
      </c>
      <c r="E9">
        <f t="shared" si="4"/>
        <v>8.64</v>
      </c>
      <c r="F9">
        <f t="shared" si="4"/>
        <v>10.368000000000002</v>
      </c>
      <c r="G9">
        <f t="shared" si="4"/>
        <v>12.441600000000001</v>
      </c>
      <c r="H9" s="2">
        <f>H7*H3</f>
        <v>51.223560192000008</v>
      </c>
      <c r="I9" s="2">
        <f t="shared" ref="I9:AD9" si="5">I7*I3</f>
        <v>52.723386034421765</v>
      </c>
      <c r="J9" s="2">
        <f t="shared" si="5"/>
        <v>54.267126777509638</v>
      </c>
      <c r="K9" s="2">
        <f t="shared" si="5"/>
        <v>55.856068249555122</v>
      </c>
      <c r="L9" s="2">
        <f t="shared" si="5"/>
        <v>57.491533927902097</v>
      </c>
      <c r="M9" s="2">
        <f t="shared" si="5"/>
        <v>59.174886041311062</v>
      </c>
      <c r="N9" s="2">
        <f t="shared" si="5"/>
        <v>60.907526704600656</v>
      </c>
      <c r="O9" s="2">
        <f t="shared" si="5"/>
        <v>62.690899086511358</v>
      </c>
      <c r="P9" s="2">
        <f t="shared" si="5"/>
        <v>64.526488611764407</v>
      </c>
      <c r="Q9" s="2">
        <f t="shared" si="5"/>
        <v>66.415824198316884</v>
      </c>
      <c r="R9" s="2">
        <f t="shared" si="5"/>
        <v>68.360479530843591</v>
      </c>
      <c r="S9" s="2">
        <f t="shared" si="5"/>
        <v>70.362074371506694</v>
      </c>
      <c r="T9" s="2">
        <f t="shared" si="5"/>
        <v>72.4222759091044</v>
      </c>
      <c r="U9" s="2">
        <f t="shared" si="5"/>
        <v>74.542800147722971</v>
      </c>
      <c r="V9" s="2">
        <f t="shared" si="5"/>
        <v>76.725413336048305</v>
      </c>
      <c r="W9" s="2">
        <f t="shared" si="5"/>
        <v>78.971933438527799</v>
      </c>
      <c r="X9" s="2">
        <f t="shared" si="5"/>
        <v>81.284231649607889</v>
      </c>
      <c r="Y9" s="2">
        <f t="shared" si="5"/>
        <v>83.664233952308408</v>
      </c>
      <c r="Z9" s="2">
        <f t="shared" si="5"/>
        <v>86.113922722431994</v>
      </c>
      <c r="AA9" s="2">
        <f t="shared" si="5"/>
        <v>88.635338379744809</v>
      </c>
      <c r="AB9" s="2">
        <f t="shared" si="5"/>
        <v>91.230581087503737</v>
      </c>
      <c r="AC9" s="2">
        <f t="shared" si="5"/>
        <v>93.901812501745837</v>
      </c>
      <c r="AD9" s="2">
        <f t="shared" si="5"/>
        <v>96.651257571796961</v>
      </c>
    </row>
    <row r="10" spans="1:31" x14ac:dyDescent="0.25">
      <c r="A10" t="s">
        <v>3</v>
      </c>
      <c r="B10">
        <v>120</v>
      </c>
      <c r="C10">
        <f>B10+C8</f>
        <v>144</v>
      </c>
      <c r="D10">
        <f t="shared" ref="D10:AD10" si="6">C10+D8</f>
        <v>172.8</v>
      </c>
      <c r="E10">
        <f t="shared" si="6"/>
        <v>207.36</v>
      </c>
      <c r="F10">
        <f t="shared" si="6"/>
        <v>248.83200000000002</v>
      </c>
      <c r="G10">
        <f t="shared" si="6"/>
        <v>298.59840000000003</v>
      </c>
      <c r="H10">
        <f t="shared" si="6"/>
        <v>311.40429004800001</v>
      </c>
      <c r="I10">
        <f t="shared" si="6"/>
        <v>324.58513655660545</v>
      </c>
      <c r="J10">
        <f t="shared" si="6"/>
        <v>338.15191825098287</v>
      </c>
      <c r="K10">
        <f t="shared" si="6"/>
        <v>352.11593531337166</v>
      </c>
      <c r="L10">
        <f t="shared" si="6"/>
        <v>366.48881879534719</v>
      </c>
      <c r="M10">
        <f t="shared" si="6"/>
        <v>381.28254030567496</v>
      </c>
      <c r="N10">
        <f t="shared" si="6"/>
        <v>396.50942198182514</v>
      </c>
      <c r="O10">
        <f t="shared" si="6"/>
        <v>412.18214675345297</v>
      </c>
      <c r="P10">
        <f t="shared" si="6"/>
        <v>428.31376890639405</v>
      </c>
      <c r="Q10">
        <f t="shared" si="6"/>
        <v>444.91772495597326</v>
      </c>
      <c r="R10">
        <f t="shared" si="6"/>
        <v>462.00784483868415</v>
      </c>
      <c r="S10">
        <f t="shared" si="6"/>
        <v>479.59836343156081</v>
      </c>
      <c r="T10">
        <f t="shared" si="6"/>
        <v>497.70393240883692</v>
      </c>
      <c r="U10">
        <f t="shared" si="6"/>
        <v>516.33963244576762</v>
      </c>
      <c r="V10">
        <f t="shared" si="6"/>
        <v>535.52098577977972</v>
      </c>
      <c r="W10">
        <f t="shared" si="6"/>
        <v>555.26396913941164</v>
      </c>
      <c r="X10">
        <f t="shared" si="6"/>
        <v>575.58502705181365</v>
      </c>
      <c r="Y10">
        <f t="shared" si="6"/>
        <v>596.50108553989071</v>
      </c>
      <c r="Z10">
        <f t="shared" si="6"/>
        <v>618.02956622049874</v>
      </c>
      <c r="AA10">
        <f t="shared" si="6"/>
        <v>640.18840081543499</v>
      </c>
      <c r="AB10">
        <f t="shared" si="6"/>
        <v>662.9960460873109</v>
      </c>
      <c r="AC10">
        <f t="shared" si="6"/>
        <v>686.4714992127474</v>
      </c>
      <c r="AD10">
        <f t="shared" si="6"/>
        <v>710.63431360569666</v>
      </c>
    </row>
    <row r="12" spans="1:31" x14ac:dyDescent="0.25">
      <c r="A12" t="s">
        <v>8</v>
      </c>
      <c r="C12">
        <f>C9/(1+C5)^C1</f>
        <v>5</v>
      </c>
      <c r="D12">
        <f t="shared" ref="D12:AD12" si="7">D9/(1+D5)^D1</f>
        <v>5</v>
      </c>
      <c r="E12">
        <f t="shared" si="7"/>
        <v>5</v>
      </c>
      <c r="F12">
        <f t="shared" si="7"/>
        <v>5.0000000000000009</v>
      </c>
      <c r="G12">
        <f>G9/(1+G5)^G1</f>
        <v>5.0000000000000009</v>
      </c>
      <c r="H12">
        <f t="shared" si="7"/>
        <v>17.154666666666671</v>
      </c>
      <c r="I12">
        <f t="shared" si="7"/>
        <v>14.714129422222225</v>
      </c>
      <c r="J12">
        <f t="shared" si="7"/>
        <v>12.620799276420744</v>
      </c>
      <c r="K12">
        <f t="shared" si="7"/>
        <v>10.825280232695286</v>
      </c>
      <c r="L12">
        <f t="shared" si="7"/>
        <v>9.2852036982571704</v>
      </c>
      <c r="M12">
        <f t="shared" si="7"/>
        <v>7.9642287187851162</v>
      </c>
      <c r="N12">
        <f t="shared" si="7"/>
        <v>6.8311844463926219</v>
      </c>
      <c r="O12">
        <f t="shared" si="7"/>
        <v>5.8593346058191642</v>
      </c>
      <c r="P12">
        <f t="shared" si="7"/>
        <v>5.0257466025646247</v>
      </c>
      <c r="Q12">
        <f t="shared" si="7"/>
        <v>4.3107503859064309</v>
      </c>
      <c r="R12">
        <f t="shared" si="7"/>
        <v>3.6974742976714765</v>
      </c>
      <c r="S12">
        <f t="shared" si="7"/>
        <v>3.1714469542560813</v>
      </c>
      <c r="T12">
        <f t="shared" si="7"/>
        <v>2.7202557675639154</v>
      </c>
      <c r="U12">
        <f t="shared" si="7"/>
        <v>2.3332540470318222</v>
      </c>
      <c r="V12">
        <f t="shared" si="7"/>
        <v>2.0013097712740953</v>
      </c>
      <c r="W12">
        <f t="shared" si="7"/>
        <v>1.7165901011475007</v>
      </c>
      <c r="X12">
        <f t="shared" si="7"/>
        <v>1.4723765494242496</v>
      </c>
      <c r="Y12">
        <f t="shared" si="7"/>
        <v>1.2629064456594929</v>
      </c>
      <c r="Z12">
        <f t="shared" si="7"/>
        <v>1.0832369553236691</v>
      </c>
      <c r="AA12">
        <f t="shared" si="7"/>
        <v>0.92912844447962184</v>
      </c>
      <c r="AB12">
        <f t="shared" si="7"/>
        <v>0.79694443777832091</v>
      </c>
      <c r="AC12">
        <f t="shared" si="7"/>
        <v>0.68356580909705844</v>
      </c>
      <c r="AD12">
        <f t="shared" si="7"/>
        <v>0.58631717998951705</v>
      </c>
      <c r="AE12">
        <f>SUM(C12:AD12)</f>
        <v>142.04613081642685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2"/>
  <sheetViews>
    <sheetView topLeftCell="D1" workbookViewId="0">
      <selection activeCell="H3" sqref="H3"/>
    </sheetView>
  </sheetViews>
  <sheetFormatPr defaultRowHeight="15" x14ac:dyDescent="0.25"/>
  <cols>
    <col min="13" max="102" width="0" hidden="1" customWidth="1"/>
  </cols>
  <sheetData>
    <row r="1" spans="1:103" x14ac:dyDescent="0.25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</row>
    <row r="2" spans="1:103" x14ac:dyDescent="0.25">
      <c r="A2" t="s">
        <v>4</v>
      </c>
      <c r="C2" s="1">
        <v>0.25</v>
      </c>
      <c r="D2" s="1">
        <v>0.25</v>
      </c>
      <c r="E2" s="1">
        <v>0.25</v>
      </c>
      <c r="F2" s="1">
        <v>0.25</v>
      </c>
      <c r="G2" s="1">
        <v>0.25</v>
      </c>
      <c r="H2" s="3">
        <v>0.13539999999999999</v>
      </c>
      <c r="I2" s="4">
        <f>H2</f>
        <v>0.13539999999999999</v>
      </c>
      <c r="J2" s="4">
        <f t="shared" ref="J2:AD2" si="0">I2</f>
        <v>0.13539999999999999</v>
      </c>
      <c r="K2" s="4">
        <f t="shared" si="0"/>
        <v>0.13539999999999999</v>
      </c>
      <c r="L2" s="4">
        <f t="shared" si="0"/>
        <v>0.13539999999999999</v>
      </c>
      <c r="M2" s="4">
        <f t="shared" si="0"/>
        <v>0.13539999999999999</v>
      </c>
      <c r="N2" s="4">
        <f t="shared" si="0"/>
        <v>0.13539999999999999</v>
      </c>
      <c r="O2" s="4">
        <f t="shared" si="0"/>
        <v>0.13539999999999999</v>
      </c>
      <c r="P2" s="4">
        <f t="shared" si="0"/>
        <v>0.13539999999999999</v>
      </c>
      <c r="Q2" s="4">
        <f t="shared" si="0"/>
        <v>0.13539999999999999</v>
      </c>
      <c r="R2" s="4">
        <f t="shared" si="0"/>
        <v>0.13539999999999999</v>
      </c>
      <c r="S2" s="4">
        <f t="shared" si="0"/>
        <v>0.13539999999999999</v>
      </c>
      <c r="T2" s="4">
        <f t="shared" si="0"/>
        <v>0.13539999999999999</v>
      </c>
      <c r="U2" s="4">
        <f t="shared" si="0"/>
        <v>0.13539999999999999</v>
      </c>
      <c r="V2" s="4">
        <f t="shared" si="0"/>
        <v>0.13539999999999999</v>
      </c>
      <c r="W2" s="4">
        <f t="shared" si="0"/>
        <v>0.13539999999999999</v>
      </c>
      <c r="X2" s="4">
        <f t="shared" si="0"/>
        <v>0.13539999999999999</v>
      </c>
      <c r="Y2" s="4">
        <f t="shared" si="0"/>
        <v>0.13539999999999999</v>
      </c>
      <c r="Z2" s="4">
        <f t="shared" si="0"/>
        <v>0.13539999999999999</v>
      </c>
      <c r="AA2" s="4">
        <f t="shared" si="0"/>
        <v>0.13539999999999999</v>
      </c>
      <c r="AB2" s="4">
        <f t="shared" si="0"/>
        <v>0.13539999999999999</v>
      </c>
      <c r="AC2" s="4">
        <f t="shared" si="0"/>
        <v>0.13539999999999999</v>
      </c>
      <c r="AD2" s="4">
        <f t="shared" si="0"/>
        <v>0.13539999999999999</v>
      </c>
      <c r="AE2" s="4">
        <f t="shared" ref="AE2:CP2" si="1">AD2</f>
        <v>0.13539999999999999</v>
      </c>
      <c r="AF2" s="4">
        <f t="shared" si="1"/>
        <v>0.13539999999999999</v>
      </c>
      <c r="AG2" s="4">
        <f t="shared" si="1"/>
        <v>0.13539999999999999</v>
      </c>
      <c r="AH2" s="4">
        <f t="shared" si="1"/>
        <v>0.13539999999999999</v>
      </c>
      <c r="AI2" s="4">
        <f t="shared" si="1"/>
        <v>0.13539999999999999</v>
      </c>
      <c r="AJ2" s="4">
        <f t="shared" si="1"/>
        <v>0.13539999999999999</v>
      </c>
      <c r="AK2" s="4">
        <f t="shared" si="1"/>
        <v>0.13539999999999999</v>
      </c>
      <c r="AL2" s="4">
        <f t="shared" si="1"/>
        <v>0.13539999999999999</v>
      </c>
      <c r="AM2" s="4">
        <f t="shared" si="1"/>
        <v>0.13539999999999999</v>
      </c>
      <c r="AN2" s="4">
        <f t="shared" si="1"/>
        <v>0.13539999999999999</v>
      </c>
      <c r="AO2" s="4">
        <f t="shared" si="1"/>
        <v>0.13539999999999999</v>
      </c>
      <c r="AP2" s="4">
        <f t="shared" si="1"/>
        <v>0.13539999999999999</v>
      </c>
      <c r="AQ2" s="4">
        <f t="shared" si="1"/>
        <v>0.13539999999999999</v>
      </c>
      <c r="AR2" s="4">
        <f t="shared" si="1"/>
        <v>0.13539999999999999</v>
      </c>
      <c r="AS2" s="4">
        <f t="shared" si="1"/>
        <v>0.13539999999999999</v>
      </c>
      <c r="AT2" s="4">
        <f t="shared" si="1"/>
        <v>0.13539999999999999</v>
      </c>
      <c r="AU2" s="4">
        <f t="shared" si="1"/>
        <v>0.13539999999999999</v>
      </c>
      <c r="AV2" s="4">
        <f t="shared" si="1"/>
        <v>0.13539999999999999</v>
      </c>
      <c r="AW2" s="4">
        <f t="shared" si="1"/>
        <v>0.13539999999999999</v>
      </c>
      <c r="AX2" s="4">
        <f t="shared" si="1"/>
        <v>0.13539999999999999</v>
      </c>
      <c r="AY2" s="4">
        <f t="shared" si="1"/>
        <v>0.13539999999999999</v>
      </c>
      <c r="AZ2" s="4">
        <f t="shared" si="1"/>
        <v>0.13539999999999999</v>
      </c>
      <c r="BA2" s="4">
        <f t="shared" si="1"/>
        <v>0.13539999999999999</v>
      </c>
      <c r="BB2" s="4">
        <f t="shared" si="1"/>
        <v>0.13539999999999999</v>
      </c>
      <c r="BC2" s="4">
        <f t="shared" si="1"/>
        <v>0.13539999999999999</v>
      </c>
      <c r="BD2" s="4">
        <f t="shared" si="1"/>
        <v>0.13539999999999999</v>
      </c>
      <c r="BE2" s="4">
        <f t="shared" si="1"/>
        <v>0.13539999999999999</v>
      </c>
      <c r="BF2" s="4">
        <f t="shared" si="1"/>
        <v>0.13539999999999999</v>
      </c>
      <c r="BG2" s="4">
        <f t="shared" si="1"/>
        <v>0.13539999999999999</v>
      </c>
      <c r="BH2" s="4">
        <f t="shared" si="1"/>
        <v>0.13539999999999999</v>
      </c>
      <c r="BI2" s="4">
        <f t="shared" si="1"/>
        <v>0.13539999999999999</v>
      </c>
      <c r="BJ2" s="4">
        <f t="shared" si="1"/>
        <v>0.13539999999999999</v>
      </c>
      <c r="BK2" s="4">
        <f t="shared" si="1"/>
        <v>0.13539999999999999</v>
      </c>
      <c r="BL2" s="4">
        <f t="shared" si="1"/>
        <v>0.13539999999999999</v>
      </c>
      <c r="BM2" s="4">
        <f t="shared" si="1"/>
        <v>0.13539999999999999</v>
      </c>
      <c r="BN2" s="4">
        <f t="shared" si="1"/>
        <v>0.13539999999999999</v>
      </c>
      <c r="BO2" s="4">
        <f t="shared" si="1"/>
        <v>0.13539999999999999</v>
      </c>
      <c r="BP2" s="4">
        <f t="shared" si="1"/>
        <v>0.13539999999999999</v>
      </c>
      <c r="BQ2" s="4">
        <f t="shared" si="1"/>
        <v>0.13539999999999999</v>
      </c>
      <c r="BR2" s="4">
        <f t="shared" si="1"/>
        <v>0.13539999999999999</v>
      </c>
      <c r="BS2" s="4">
        <f t="shared" si="1"/>
        <v>0.13539999999999999</v>
      </c>
      <c r="BT2" s="4">
        <f t="shared" si="1"/>
        <v>0.13539999999999999</v>
      </c>
      <c r="BU2" s="4">
        <f t="shared" si="1"/>
        <v>0.13539999999999999</v>
      </c>
      <c r="BV2" s="4">
        <f t="shared" si="1"/>
        <v>0.13539999999999999</v>
      </c>
      <c r="BW2" s="4">
        <f t="shared" si="1"/>
        <v>0.13539999999999999</v>
      </c>
      <c r="BX2" s="4">
        <f t="shared" si="1"/>
        <v>0.13539999999999999</v>
      </c>
      <c r="BY2" s="4">
        <f t="shared" si="1"/>
        <v>0.13539999999999999</v>
      </c>
      <c r="BZ2" s="4">
        <f t="shared" si="1"/>
        <v>0.13539999999999999</v>
      </c>
      <c r="CA2" s="4">
        <f t="shared" si="1"/>
        <v>0.13539999999999999</v>
      </c>
      <c r="CB2" s="4">
        <f t="shared" si="1"/>
        <v>0.13539999999999999</v>
      </c>
      <c r="CC2" s="4">
        <f t="shared" si="1"/>
        <v>0.13539999999999999</v>
      </c>
      <c r="CD2" s="4">
        <f t="shared" si="1"/>
        <v>0.13539999999999999</v>
      </c>
      <c r="CE2" s="4">
        <f t="shared" si="1"/>
        <v>0.13539999999999999</v>
      </c>
      <c r="CF2" s="4">
        <f t="shared" si="1"/>
        <v>0.13539999999999999</v>
      </c>
      <c r="CG2" s="4">
        <f t="shared" si="1"/>
        <v>0.13539999999999999</v>
      </c>
      <c r="CH2" s="4">
        <f t="shared" si="1"/>
        <v>0.13539999999999999</v>
      </c>
      <c r="CI2" s="4">
        <f t="shared" si="1"/>
        <v>0.13539999999999999</v>
      </c>
      <c r="CJ2" s="4">
        <f t="shared" si="1"/>
        <v>0.13539999999999999</v>
      </c>
      <c r="CK2" s="4">
        <f t="shared" si="1"/>
        <v>0.13539999999999999</v>
      </c>
      <c r="CL2" s="4">
        <f t="shared" si="1"/>
        <v>0.13539999999999999</v>
      </c>
      <c r="CM2" s="4">
        <f t="shared" si="1"/>
        <v>0.13539999999999999</v>
      </c>
      <c r="CN2" s="4">
        <f t="shared" si="1"/>
        <v>0.13539999999999999</v>
      </c>
      <c r="CO2" s="4">
        <f t="shared" si="1"/>
        <v>0.13539999999999999</v>
      </c>
      <c r="CP2" s="4">
        <f t="shared" si="1"/>
        <v>0.13539999999999999</v>
      </c>
      <c r="CQ2" s="4">
        <f t="shared" ref="CQ2:CX2" si="2">CP2</f>
        <v>0.13539999999999999</v>
      </c>
      <c r="CR2" s="4">
        <f t="shared" si="2"/>
        <v>0.13539999999999999</v>
      </c>
      <c r="CS2" s="4">
        <f t="shared" si="2"/>
        <v>0.13539999999999999</v>
      </c>
      <c r="CT2" s="4">
        <f t="shared" si="2"/>
        <v>0.13539999999999999</v>
      </c>
      <c r="CU2" s="4">
        <f t="shared" si="2"/>
        <v>0.13539999999999999</v>
      </c>
      <c r="CV2" s="4">
        <f t="shared" si="2"/>
        <v>0.13539999999999999</v>
      </c>
      <c r="CW2" s="4">
        <f t="shared" si="2"/>
        <v>0.13539999999999999</v>
      </c>
      <c r="CX2" s="4">
        <f t="shared" si="2"/>
        <v>0.13539999999999999</v>
      </c>
    </row>
    <row r="3" spans="1:103" x14ac:dyDescent="0.25">
      <c r="A3" t="s">
        <v>5</v>
      </c>
      <c r="C3" s="1">
        <v>0.2</v>
      </c>
      <c r="D3" s="1">
        <v>0.2</v>
      </c>
      <c r="E3" s="1">
        <v>0.2</v>
      </c>
      <c r="F3" s="1">
        <v>0.2</v>
      </c>
      <c r="G3" s="1">
        <v>0.2</v>
      </c>
      <c r="H3" s="1">
        <v>0.8</v>
      </c>
      <c r="I3" s="1">
        <v>0.8</v>
      </c>
      <c r="J3" s="1">
        <v>0.8</v>
      </c>
      <c r="K3" s="1">
        <v>0.8</v>
      </c>
      <c r="L3" s="1">
        <v>0.8</v>
      </c>
      <c r="M3" s="1">
        <v>0.8</v>
      </c>
      <c r="N3" s="1">
        <v>0.8</v>
      </c>
      <c r="O3" s="1">
        <v>0.8</v>
      </c>
      <c r="P3" s="1">
        <v>0.8</v>
      </c>
      <c r="Q3" s="1">
        <v>0.8</v>
      </c>
      <c r="R3" s="1">
        <v>0.8</v>
      </c>
      <c r="S3" s="1">
        <v>0.8</v>
      </c>
      <c r="T3" s="1">
        <v>0.8</v>
      </c>
      <c r="U3" s="1">
        <v>0.8</v>
      </c>
      <c r="V3" s="1">
        <v>0.8</v>
      </c>
      <c r="W3" s="1">
        <v>0.8</v>
      </c>
      <c r="X3" s="1">
        <v>0.8</v>
      </c>
      <c r="Y3" s="1">
        <v>0.8</v>
      </c>
      <c r="Z3" s="1">
        <v>0.8</v>
      </c>
      <c r="AA3" s="1">
        <v>0.8</v>
      </c>
      <c r="AB3" s="1">
        <v>0.8</v>
      </c>
      <c r="AC3" s="1">
        <v>0.8</v>
      </c>
      <c r="AD3" s="1">
        <v>0.8</v>
      </c>
      <c r="AE3" s="1">
        <v>0.8</v>
      </c>
      <c r="AF3" s="1">
        <v>0.8</v>
      </c>
      <c r="AG3" s="1">
        <v>0.8</v>
      </c>
      <c r="AH3" s="1">
        <v>0.8</v>
      </c>
      <c r="AI3" s="1">
        <v>0.8</v>
      </c>
      <c r="AJ3" s="1">
        <v>0.8</v>
      </c>
      <c r="AK3" s="1">
        <v>0.8</v>
      </c>
      <c r="AL3" s="1">
        <v>0.8</v>
      </c>
      <c r="AM3" s="1">
        <v>0.8</v>
      </c>
      <c r="AN3" s="1">
        <v>0.8</v>
      </c>
      <c r="AO3" s="1">
        <v>0.8</v>
      </c>
      <c r="AP3" s="1">
        <v>0.8</v>
      </c>
      <c r="AQ3" s="1">
        <v>0.8</v>
      </c>
      <c r="AR3" s="1">
        <v>0.8</v>
      </c>
      <c r="AS3" s="1">
        <v>0.8</v>
      </c>
      <c r="AT3" s="1">
        <v>0.8</v>
      </c>
      <c r="AU3" s="1">
        <v>0.8</v>
      </c>
      <c r="AV3" s="1">
        <v>0.8</v>
      </c>
      <c r="AW3" s="1">
        <v>0.8</v>
      </c>
      <c r="AX3" s="1">
        <v>0.8</v>
      </c>
      <c r="AY3" s="1">
        <v>0.8</v>
      </c>
      <c r="AZ3" s="1">
        <v>0.8</v>
      </c>
      <c r="BA3" s="1">
        <v>0.8</v>
      </c>
      <c r="BB3" s="1">
        <v>0.8</v>
      </c>
      <c r="BC3" s="1">
        <v>0.8</v>
      </c>
      <c r="BD3" s="1">
        <v>0.8</v>
      </c>
      <c r="BE3" s="1">
        <v>0.8</v>
      </c>
      <c r="BF3" s="1">
        <v>0.8</v>
      </c>
      <c r="BG3" s="1">
        <v>0.8</v>
      </c>
      <c r="BH3" s="1">
        <v>0.8</v>
      </c>
      <c r="BI3" s="1">
        <v>0.8</v>
      </c>
      <c r="BJ3" s="1">
        <v>0.8</v>
      </c>
      <c r="BK3" s="1">
        <v>0.8</v>
      </c>
      <c r="BL3" s="1">
        <v>0.8</v>
      </c>
      <c r="BM3" s="1">
        <v>0.8</v>
      </c>
      <c r="BN3" s="1">
        <v>0.8</v>
      </c>
      <c r="BO3" s="1">
        <v>0.8</v>
      </c>
      <c r="BP3" s="1">
        <v>0.8</v>
      </c>
      <c r="BQ3" s="1">
        <v>0.8</v>
      </c>
      <c r="BR3" s="1">
        <v>0.8</v>
      </c>
      <c r="BS3" s="1">
        <v>0.8</v>
      </c>
      <c r="BT3" s="1">
        <v>0.8</v>
      </c>
      <c r="BU3" s="1">
        <v>0.8</v>
      </c>
      <c r="BV3" s="1">
        <v>0.8</v>
      </c>
      <c r="BW3" s="1">
        <v>0.8</v>
      </c>
      <c r="BX3" s="1">
        <v>0.8</v>
      </c>
      <c r="BY3" s="1">
        <v>0.8</v>
      </c>
      <c r="BZ3" s="1">
        <v>0.8</v>
      </c>
      <c r="CA3" s="1">
        <v>0.8</v>
      </c>
      <c r="CB3" s="1">
        <v>0.8</v>
      </c>
      <c r="CC3" s="1">
        <v>0.8</v>
      </c>
      <c r="CD3" s="1">
        <v>0.8</v>
      </c>
      <c r="CE3" s="1">
        <v>0.8</v>
      </c>
      <c r="CF3" s="1">
        <v>0.8</v>
      </c>
      <c r="CG3" s="1">
        <v>0.8</v>
      </c>
      <c r="CH3" s="1">
        <v>0.8</v>
      </c>
      <c r="CI3" s="1">
        <v>0.8</v>
      </c>
      <c r="CJ3" s="1">
        <v>0.8</v>
      </c>
      <c r="CK3" s="1">
        <v>0.8</v>
      </c>
      <c r="CL3" s="1">
        <v>0.8</v>
      </c>
      <c r="CM3" s="1">
        <v>0.8</v>
      </c>
      <c r="CN3" s="1">
        <v>0.8</v>
      </c>
      <c r="CO3" s="1">
        <v>0.8</v>
      </c>
      <c r="CP3" s="1">
        <v>0.8</v>
      </c>
      <c r="CQ3" s="1">
        <v>0.8</v>
      </c>
      <c r="CR3" s="1">
        <v>0.8</v>
      </c>
      <c r="CS3" s="1">
        <v>0.8</v>
      </c>
      <c r="CT3" s="1">
        <v>0.8</v>
      </c>
      <c r="CU3" s="1">
        <v>0.8</v>
      </c>
      <c r="CV3" s="1">
        <v>0.8</v>
      </c>
      <c r="CW3" s="1">
        <v>0.8</v>
      </c>
      <c r="CX3" s="1">
        <v>0.8</v>
      </c>
    </row>
    <row r="4" spans="1:103" x14ac:dyDescent="0.25">
      <c r="A4" t="s">
        <v>6</v>
      </c>
      <c r="C4" s="1">
        <v>0.8</v>
      </c>
      <c r="D4" s="1">
        <v>0.8</v>
      </c>
      <c r="E4" s="1">
        <v>0.8</v>
      </c>
      <c r="F4" s="1">
        <v>0.8</v>
      </c>
      <c r="G4" s="1">
        <v>0.8</v>
      </c>
      <c r="H4" s="1">
        <v>0.2</v>
      </c>
      <c r="I4" s="1">
        <v>0.2</v>
      </c>
      <c r="J4" s="1">
        <v>0.2</v>
      </c>
      <c r="K4" s="1">
        <v>0.2</v>
      </c>
      <c r="L4" s="1">
        <v>0.2</v>
      </c>
      <c r="M4" s="1">
        <v>0.2</v>
      </c>
      <c r="N4" s="1">
        <v>0.2</v>
      </c>
      <c r="O4" s="1">
        <v>0.2</v>
      </c>
      <c r="P4" s="1">
        <v>0.2</v>
      </c>
      <c r="Q4" s="1">
        <v>0.2</v>
      </c>
      <c r="R4" s="1">
        <v>0.2</v>
      </c>
      <c r="S4" s="1">
        <v>0.2</v>
      </c>
      <c r="T4" s="1">
        <v>0.2</v>
      </c>
      <c r="U4" s="1">
        <v>0.2</v>
      </c>
      <c r="V4" s="1">
        <v>0.2</v>
      </c>
      <c r="W4" s="1">
        <v>0.2</v>
      </c>
      <c r="X4" s="1">
        <v>0.2</v>
      </c>
      <c r="Y4" s="1">
        <v>0.2</v>
      </c>
      <c r="Z4" s="1">
        <v>0.2</v>
      </c>
      <c r="AA4" s="1">
        <v>0.2</v>
      </c>
      <c r="AB4" s="1">
        <v>0.2</v>
      </c>
      <c r="AC4" s="1">
        <v>0.2</v>
      </c>
      <c r="AD4" s="1">
        <v>0.2</v>
      </c>
      <c r="AE4" s="1">
        <v>0.2</v>
      </c>
      <c r="AF4" s="1">
        <v>0.2</v>
      </c>
      <c r="AG4" s="1">
        <v>0.2</v>
      </c>
      <c r="AH4" s="1">
        <v>0.2</v>
      </c>
      <c r="AI4" s="1">
        <v>0.2</v>
      </c>
      <c r="AJ4" s="1">
        <v>0.2</v>
      </c>
      <c r="AK4" s="1">
        <v>0.2</v>
      </c>
      <c r="AL4" s="1">
        <v>0.2</v>
      </c>
      <c r="AM4" s="1">
        <v>0.2</v>
      </c>
      <c r="AN4" s="1">
        <v>0.2</v>
      </c>
      <c r="AO4" s="1">
        <v>0.2</v>
      </c>
      <c r="AP4" s="1">
        <v>0.2</v>
      </c>
      <c r="AQ4" s="1">
        <v>0.2</v>
      </c>
      <c r="AR4" s="1">
        <v>0.2</v>
      </c>
      <c r="AS4" s="1">
        <v>0.2</v>
      </c>
      <c r="AT4" s="1">
        <v>0.2</v>
      </c>
      <c r="AU4" s="1">
        <v>0.2</v>
      </c>
      <c r="AV4" s="1">
        <v>0.2</v>
      </c>
      <c r="AW4" s="1">
        <v>0.2</v>
      </c>
      <c r="AX4" s="1">
        <v>0.2</v>
      </c>
      <c r="AY4" s="1">
        <v>0.2</v>
      </c>
      <c r="AZ4" s="1">
        <v>0.2</v>
      </c>
      <c r="BA4" s="1">
        <v>0.2</v>
      </c>
      <c r="BB4" s="1">
        <v>0.2</v>
      </c>
      <c r="BC4" s="1">
        <v>0.2</v>
      </c>
      <c r="BD4" s="1">
        <v>0.2</v>
      </c>
      <c r="BE4" s="1">
        <v>0.2</v>
      </c>
      <c r="BF4" s="1">
        <v>0.2</v>
      </c>
      <c r="BG4" s="1">
        <v>0.2</v>
      </c>
      <c r="BH4" s="1">
        <v>0.2</v>
      </c>
      <c r="BI4" s="1">
        <v>0.2</v>
      </c>
      <c r="BJ4" s="1">
        <v>0.2</v>
      </c>
      <c r="BK4" s="1">
        <v>0.2</v>
      </c>
      <c r="BL4" s="1">
        <v>0.2</v>
      </c>
      <c r="BM4" s="1">
        <v>0.2</v>
      </c>
      <c r="BN4" s="1">
        <v>0.2</v>
      </c>
      <c r="BO4" s="1">
        <v>0.2</v>
      </c>
      <c r="BP4" s="1">
        <v>0.2</v>
      </c>
      <c r="BQ4" s="1">
        <v>0.2</v>
      </c>
      <c r="BR4" s="1">
        <v>0.2</v>
      </c>
      <c r="BS4" s="1">
        <v>0.2</v>
      </c>
      <c r="BT4" s="1">
        <v>0.2</v>
      </c>
      <c r="BU4" s="1">
        <v>0.2</v>
      </c>
      <c r="BV4" s="1">
        <v>0.2</v>
      </c>
      <c r="BW4" s="1">
        <v>0.2</v>
      </c>
      <c r="BX4" s="1">
        <v>0.2</v>
      </c>
      <c r="BY4" s="1">
        <v>0.2</v>
      </c>
      <c r="BZ4" s="1">
        <v>0.2</v>
      </c>
      <c r="CA4" s="1">
        <v>0.2</v>
      </c>
      <c r="CB4" s="1">
        <v>0.2</v>
      </c>
      <c r="CC4" s="1">
        <v>0.2</v>
      </c>
      <c r="CD4" s="1">
        <v>0.2</v>
      </c>
      <c r="CE4" s="1">
        <v>0.2</v>
      </c>
      <c r="CF4" s="1">
        <v>0.2</v>
      </c>
      <c r="CG4" s="1">
        <v>0.2</v>
      </c>
      <c r="CH4" s="1">
        <v>0.2</v>
      </c>
      <c r="CI4" s="1">
        <v>0.2</v>
      </c>
      <c r="CJ4" s="1">
        <v>0.2</v>
      </c>
      <c r="CK4" s="1">
        <v>0.2</v>
      </c>
      <c r="CL4" s="1">
        <v>0.2</v>
      </c>
      <c r="CM4" s="1">
        <v>0.2</v>
      </c>
      <c r="CN4" s="1">
        <v>0.2</v>
      </c>
      <c r="CO4" s="1">
        <v>0.2</v>
      </c>
      <c r="CP4" s="1">
        <v>0.2</v>
      </c>
      <c r="CQ4" s="1">
        <v>0.2</v>
      </c>
      <c r="CR4" s="1">
        <v>0.2</v>
      </c>
      <c r="CS4" s="1">
        <v>0.2</v>
      </c>
      <c r="CT4" s="1">
        <v>0.2</v>
      </c>
      <c r="CU4" s="1">
        <v>0.2</v>
      </c>
      <c r="CV4" s="1">
        <v>0.2</v>
      </c>
      <c r="CW4" s="1">
        <v>0.2</v>
      </c>
      <c r="CX4" s="1">
        <v>0.2</v>
      </c>
    </row>
    <row r="5" spans="1:103" x14ac:dyDescent="0.25">
      <c r="A5" t="s">
        <v>7</v>
      </c>
      <c r="C5" s="1">
        <v>0.2</v>
      </c>
      <c r="D5" s="1">
        <v>0.2</v>
      </c>
      <c r="E5" s="1">
        <v>0.2</v>
      </c>
      <c r="F5" s="1">
        <v>0.2</v>
      </c>
      <c r="G5" s="1">
        <v>0.2</v>
      </c>
      <c r="H5" s="1">
        <v>0.2</v>
      </c>
      <c r="I5" s="1">
        <v>0.2</v>
      </c>
      <c r="J5" s="1">
        <v>0.2</v>
      </c>
      <c r="K5" s="1">
        <v>0.2</v>
      </c>
      <c r="L5" s="1">
        <v>0.2</v>
      </c>
      <c r="M5" s="1">
        <v>0.2</v>
      </c>
      <c r="N5" s="1">
        <v>0.2</v>
      </c>
      <c r="O5" s="1">
        <v>0.2</v>
      </c>
      <c r="P5" s="1">
        <v>0.2</v>
      </c>
      <c r="Q5" s="1">
        <v>0.2</v>
      </c>
      <c r="R5" s="1">
        <v>0.2</v>
      </c>
      <c r="S5" s="1">
        <v>0.2</v>
      </c>
      <c r="T5" s="1">
        <v>0.2</v>
      </c>
      <c r="U5" s="1">
        <v>0.2</v>
      </c>
      <c r="V5" s="1">
        <v>0.2</v>
      </c>
      <c r="W5" s="1">
        <v>0.2</v>
      </c>
      <c r="X5" s="1">
        <v>0.2</v>
      </c>
      <c r="Y5" s="1">
        <v>0.2</v>
      </c>
      <c r="Z5" s="1">
        <v>0.2</v>
      </c>
      <c r="AA5" s="1">
        <v>0.2</v>
      </c>
      <c r="AB5" s="1">
        <v>0.2</v>
      </c>
      <c r="AC5" s="1">
        <v>0.2</v>
      </c>
      <c r="AD5" s="1">
        <v>0.2</v>
      </c>
      <c r="AE5" s="1">
        <v>0.2</v>
      </c>
      <c r="AF5" s="1">
        <v>0.2</v>
      </c>
      <c r="AG5" s="1">
        <v>0.2</v>
      </c>
      <c r="AH5" s="1">
        <v>0.2</v>
      </c>
      <c r="AI5" s="1">
        <v>0.2</v>
      </c>
      <c r="AJ5" s="1">
        <v>0.2</v>
      </c>
      <c r="AK5" s="1">
        <v>0.2</v>
      </c>
      <c r="AL5" s="1">
        <v>0.2</v>
      </c>
      <c r="AM5" s="1">
        <v>0.2</v>
      </c>
      <c r="AN5" s="1">
        <v>0.2</v>
      </c>
      <c r="AO5" s="1">
        <v>0.2</v>
      </c>
      <c r="AP5" s="1">
        <v>0.2</v>
      </c>
      <c r="AQ5" s="1">
        <v>0.2</v>
      </c>
      <c r="AR5" s="1">
        <v>0.2</v>
      </c>
      <c r="AS5" s="1">
        <v>0.2</v>
      </c>
      <c r="AT5" s="1">
        <v>0.2</v>
      </c>
      <c r="AU5" s="1">
        <v>0.2</v>
      </c>
      <c r="AV5" s="1">
        <v>0.2</v>
      </c>
      <c r="AW5" s="1">
        <v>0.2</v>
      </c>
      <c r="AX5" s="1">
        <v>0.2</v>
      </c>
      <c r="AY5" s="1">
        <v>0.2</v>
      </c>
      <c r="AZ5" s="1">
        <v>0.2</v>
      </c>
      <c r="BA5" s="1">
        <v>0.2</v>
      </c>
      <c r="BB5" s="1">
        <v>0.2</v>
      </c>
      <c r="BC5" s="1">
        <v>0.2</v>
      </c>
      <c r="BD5" s="1">
        <v>0.2</v>
      </c>
      <c r="BE5" s="1">
        <v>0.2</v>
      </c>
      <c r="BF5" s="1">
        <v>0.2</v>
      </c>
      <c r="BG5" s="1">
        <v>0.2</v>
      </c>
      <c r="BH5" s="1">
        <v>0.2</v>
      </c>
      <c r="BI5" s="1">
        <v>0.2</v>
      </c>
      <c r="BJ5" s="1">
        <v>0.2</v>
      </c>
      <c r="BK5" s="1">
        <v>0.2</v>
      </c>
      <c r="BL5" s="1">
        <v>0.2</v>
      </c>
      <c r="BM5" s="1">
        <v>0.2</v>
      </c>
      <c r="BN5" s="1">
        <v>0.2</v>
      </c>
      <c r="BO5" s="1">
        <v>0.2</v>
      </c>
      <c r="BP5" s="1">
        <v>0.2</v>
      </c>
      <c r="BQ5" s="1">
        <v>0.2</v>
      </c>
      <c r="BR5" s="1">
        <v>0.2</v>
      </c>
      <c r="BS5" s="1">
        <v>0.2</v>
      </c>
      <c r="BT5" s="1">
        <v>0.2</v>
      </c>
      <c r="BU5" s="1">
        <v>0.2</v>
      </c>
      <c r="BV5" s="1">
        <v>0.2</v>
      </c>
      <c r="BW5" s="1">
        <v>0.2</v>
      </c>
      <c r="BX5" s="1">
        <v>0.2</v>
      </c>
      <c r="BY5" s="1">
        <v>0.2</v>
      </c>
      <c r="BZ5" s="1">
        <v>0.2</v>
      </c>
      <c r="CA5" s="1">
        <v>0.2</v>
      </c>
      <c r="CB5" s="1">
        <v>0.2</v>
      </c>
      <c r="CC5" s="1">
        <v>0.2</v>
      </c>
      <c r="CD5" s="1">
        <v>0.2</v>
      </c>
      <c r="CE5" s="1">
        <v>0.2</v>
      </c>
      <c r="CF5" s="1">
        <v>0.2</v>
      </c>
      <c r="CG5" s="1">
        <v>0.2</v>
      </c>
      <c r="CH5" s="1">
        <v>0.2</v>
      </c>
      <c r="CI5" s="1">
        <v>0.2</v>
      </c>
      <c r="CJ5" s="1">
        <v>0.2</v>
      </c>
      <c r="CK5" s="1">
        <v>0.2</v>
      </c>
      <c r="CL5" s="1">
        <v>0.2</v>
      </c>
      <c r="CM5" s="1">
        <v>0.2</v>
      </c>
      <c r="CN5" s="1">
        <v>0.2</v>
      </c>
      <c r="CO5" s="1">
        <v>0.2</v>
      </c>
      <c r="CP5" s="1">
        <v>0.2</v>
      </c>
      <c r="CQ5" s="1">
        <v>0.2</v>
      </c>
      <c r="CR5" s="1">
        <v>0.2</v>
      </c>
      <c r="CS5" s="1">
        <v>0.2</v>
      </c>
      <c r="CT5" s="1">
        <v>0.2</v>
      </c>
      <c r="CU5" s="1">
        <v>0.2</v>
      </c>
      <c r="CV5" s="1">
        <v>0.2</v>
      </c>
      <c r="CW5" s="1">
        <v>0.2</v>
      </c>
      <c r="CX5" s="1">
        <v>0.2</v>
      </c>
    </row>
    <row r="6" spans="1:103" x14ac:dyDescent="0.25">
      <c r="C6" s="1"/>
      <c r="D6" s="1"/>
      <c r="E6" s="1"/>
      <c r="F6" s="1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</row>
    <row r="7" spans="1:103" x14ac:dyDescent="0.25">
      <c r="A7" t="s">
        <v>0</v>
      </c>
      <c r="C7">
        <f>B10*C2</f>
        <v>30</v>
      </c>
      <c r="D7">
        <f t="shared" ref="D7:AD7" si="3">C10*D2</f>
        <v>36</v>
      </c>
      <c r="E7">
        <f t="shared" si="3"/>
        <v>43.2</v>
      </c>
      <c r="F7">
        <f t="shared" si="3"/>
        <v>51.84</v>
      </c>
      <c r="G7">
        <f t="shared" si="3"/>
        <v>62.208000000000006</v>
      </c>
      <c r="H7" s="2">
        <f t="shared" si="3"/>
        <v>40.430223359999999</v>
      </c>
      <c r="I7" s="2">
        <f t="shared" si="3"/>
        <v>41.5250738085888</v>
      </c>
      <c r="J7" s="2">
        <f t="shared" si="3"/>
        <v>42.649572807325384</v>
      </c>
      <c r="K7" s="2">
        <f t="shared" si="3"/>
        <v>43.804523238947759</v>
      </c>
      <c r="L7" s="2">
        <f t="shared" si="3"/>
        <v>44.990749728258471</v>
      </c>
      <c r="M7" s="2">
        <f t="shared" si="3"/>
        <v>46.209099230899703</v>
      </c>
      <c r="N7" s="2">
        <f t="shared" si="3"/>
        <v>47.460441638072474</v>
      </c>
      <c r="O7" s="2">
        <f t="shared" si="3"/>
        <v>48.745670397631478</v>
      </c>
      <c r="P7" s="2">
        <f t="shared" si="3"/>
        <v>50.065703151999337</v>
      </c>
      <c r="Q7" s="2">
        <f t="shared" si="3"/>
        <v>51.421482393355475</v>
      </c>
      <c r="R7" s="2">
        <f t="shared" si="3"/>
        <v>52.81397613656754</v>
      </c>
      <c r="S7" s="2">
        <f t="shared" si="3"/>
        <v>54.244178610345791</v>
      </c>
      <c r="T7" s="2">
        <f t="shared" si="3"/>
        <v>55.713110967113955</v>
      </c>
      <c r="U7" s="2">
        <f t="shared" si="3"/>
        <v>57.221822012103402</v>
      </c>
      <c r="V7" s="2">
        <f t="shared" si="3"/>
        <v>58.77138895219116</v>
      </c>
      <c r="W7" s="2">
        <f t="shared" si="3"/>
        <v>60.362918165016495</v>
      </c>
      <c r="X7" s="2">
        <f t="shared" si="3"/>
        <v>61.99754598892514</v>
      </c>
      <c r="Y7" s="2">
        <f t="shared" si="3"/>
        <v>63.676439534305239</v>
      </c>
      <c r="Z7" s="2">
        <f t="shared" si="3"/>
        <v>65.400797516894229</v>
      </c>
      <c r="AA7" s="2">
        <f t="shared" si="3"/>
        <v>67.171851113651726</v>
      </c>
      <c r="AB7" s="2">
        <f t="shared" si="3"/>
        <v>68.990864841809412</v>
      </c>
      <c r="AC7" s="2">
        <f t="shared" si="3"/>
        <v>70.859137461725609</v>
      </c>
      <c r="AD7" s="2">
        <f t="shared" si="3"/>
        <v>72.778002904189123</v>
      </c>
      <c r="AE7" s="2">
        <f t="shared" ref="AE7:CP7" si="4">AD10*AE2</f>
        <v>74.748831222834568</v>
      </c>
      <c r="AF7" s="2">
        <f t="shared" si="4"/>
        <v>76.773029572348932</v>
      </c>
      <c r="AG7" s="2">
        <f t="shared" si="4"/>
        <v>78.85204321316813</v>
      </c>
      <c r="AH7" s="2">
        <f t="shared" si="4"/>
        <v>80.987356543380713</v>
      </c>
      <c r="AI7" s="2">
        <f t="shared" si="4"/>
        <v>83.18049415857547</v>
      </c>
      <c r="AJ7" s="2">
        <f t="shared" si="4"/>
        <v>85.433021940389708</v>
      </c>
      <c r="AK7" s="2">
        <f t="shared" si="4"/>
        <v>87.746548174535462</v>
      </c>
      <c r="AL7" s="2">
        <f t="shared" si="4"/>
        <v>90.12272469910188</v>
      </c>
      <c r="AM7" s="2">
        <f t="shared" si="4"/>
        <v>92.563248083953567</v>
      </c>
      <c r="AN7" s="2">
        <f t="shared" si="4"/>
        <v>95.069860842067015</v>
      </c>
      <c r="AO7" s="2">
        <f t="shared" si="4"/>
        <v>97.644352673670198</v>
      </c>
      <c r="AP7" s="2">
        <f t="shared" si="4"/>
        <v>100.28856174407319</v>
      </c>
      <c r="AQ7" s="2">
        <f t="shared" si="4"/>
        <v>103.0043759961027</v>
      </c>
      <c r="AR7" s="2">
        <f t="shared" si="4"/>
        <v>105.79373449807716</v>
      </c>
      <c r="AS7" s="2">
        <f t="shared" si="4"/>
        <v>108.65862882828509</v>
      </c>
      <c r="AT7" s="2">
        <f t="shared" si="4"/>
        <v>111.60110449695505</v>
      </c>
      <c r="AU7" s="2">
        <f t="shared" si="4"/>
        <v>114.62326240673259</v>
      </c>
      <c r="AV7" s="2">
        <f t="shared" si="4"/>
        <v>117.72726035270691</v>
      </c>
      <c r="AW7" s="2">
        <f t="shared" si="4"/>
        <v>120.9153145630582</v>
      </c>
      <c r="AX7" s="2">
        <f t="shared" si="4"/>
        <v>124.18970128142581</v>
      </c>
      <c r="AY7" s="2">
        <f t="shared" si="4"/>
        <v>127.55275839212682</v>
      </c>
      <c r="AZ7" s="2">
        <f t="shared" si="4"/>
        <v>131.00688708938563</v>
      </c>
      <c r="BA7" s="2">
        <f t="shared" si="4"/>
        <v>134.55455359176617</v>
      </c>
      <c r="BB7" s="2">
        <f t="shared" si="4"/>
        <v>138.19829090303119</v>
      </c>
      <c r="BC7" s="2">
        <f t="shared" si="4"/>
        <v>141.94070062068528</v>
      </c>
      <c r="BD7" s="2">
        <f t="shared" si="4"/>
        <v>145.78445479349341</v>
      </c>
      <c r="BE7" s="2">
        <f t="shared" si="4"/>
        <v>149.73229782930119</v>
      </c>
      <c r="BF7" s="2">
        <f t="shared" si="4"/>
        <v>153.7870484545187</v>
      </c>
      <c r="BG7" s="2">
        <f t="shared" si="4"/>
        <v>157.95160172666706</v>
      </c>
      <c r="BH7" s="2">
        <f t="shared" si="4"/>
        <v>162.22893110142519</v>
      </c>
      <c r="BI7" s="2">
        <f t="shared" si="4"/>
        <v>166.62209055565179</v>
      </c>
      <c r="BJ7" s="2">
        <f t="shared" si="4"/>
        <v>171.13421676789886</v>
      </c>
      <c r="BK7" s="2">
        <f t="shared" si="4"/>
        <v>175.76853135797356</v>
      </c>
      <c r="BL7" s="2">
        <f t="shared" si="4"/>
        <v>180.5283431871475</v>
      </c>
      <c r="BM7" s="2">
        <f t="shared" si="4"/>
        <v>185.41705072065545</v>
      </c>
      <c r="BN7" s="2">
        <f t="shared" si="4"/>
        <v>190.43814445417078</v>
      </c>
      <c r="BO7" s="2">
        <f t="shared" si="4"/>
        <v>195.59520940598972</v>
      </c>
      <c r="BP7" s="2">
        <f t="shared" si="4"/>
        <v>200.89192767670394</v>
      </c>
      <c r="BQ7" s="2">
        <f t="shared" si="4"/>
        <v>206.33208107818908</v>
      </c>
      <c r="BR7" s="2">
        <f t="shared" si="4"/>
        <v>211.91955383378644</v>
      </c>
      <c r="BS7" s="2">
        <f t="shared" si="4"/>
        <v>217.65833535160536</v>
      </c>
      <c r="BT7" s="2">
        <f t="shared" si="4"/>
        <v>223.55252307292685</v>
      </c>
      <c r="BU7" s="2">
        <f t="shared" si="4"/>
        <v>229.6063253977417</v>
      </c>
      <c r="BV7" s="2">
        <f t="shared" si="4"/>
        <v>235.82406468951254</v>
      </c>
      <c r="BW7" s="2">
        <f t="shared" si="4"/>
        <v>242.21018036130454</v>
      </c>
      <c r="BX7" s="2">
        <f t="shared" si="4"/>
        <v>248.76923204548868</v>
      </c>
      <c r="BY7" s="2">
        <f t="shared" si="4"/>
        <v>255.50590284928052</v>
      </c>
      <c r="BZ7" s="2">
        <f t="shared" si="4"/>
        <v>262.42500269843902</v>
      </c>
      <c r="CA7" s="2">
        <f t="shared" si="4"/>
        <v>269.53147177151277</v>
      </c>
      <c r="CB7" s="2">
        <f t="shared" si="4"/>
        <v>276.83038402708536</v>
      </c>
      <c r="CC7" s="2">
        <f t="shared" si="4"/>
        <v>284.32695082653879</v>
      </c>
      <c r="CD7" s="2">
        <f t="shared" si="4"/>
        <v>292.0265246549215</v>
      </c>
      <c r="CE7" s="2">
        <f t="shared" si="4"/>
        <v>299.93460294257676</v>
      </c>
      <c r="CF7" s="2">
        <f t="shared" si="4"/>
        <v>308.05683199026168</v>
      </c>
      <c r="CG7" s="2">
        <f t="shared" si="4"/>
        <v>316.39901100055795</v>
      </c>
      <c r="CH7" s="2">
        <f t="shared" si="4"/>
        <v>324.96709621845309</v>
      </c>
      <c r="CI7" s="2">
        <f t="shared" si="4"/>
        <v>333.76720518404881</v>
      </c>
      <c r="CJ7" s="2">
        <f t="shared" si="4"/>
        <v>342.80562110043286</v>
      </c>
      <c r="CK7" s="2">
        <f t="shared" si="4"/>
        <v>352.08879731983262</v>
      </c>
      <c r="CL7" s="2">
        <f t="shared" si="4"/>
        <v>361.62336195125363</v>
      </c>
      <c r="CM7" s="2">
        <f t="shared" si="4"/>
        <v>371.4161225928936</v>
      </c>
      <c r="CN7" s="2">
        <f t="shared" si="4"/>
        <v>381.47407119270912</v>
      </c>
      <c r="CO7" s="2">
        <f t="shared" si="4"/>
        <v>391.8043890406077</v>
      </c>
      <c r="CP7" s="2">
        <f t="shared" si="4"/>
        <v>402.41445189582737</v>
      </c>
      <c r="CQ7" s="2">
        <f t="shared" ref="CQ7:CX7" si="5">CP10*CQ2</f>
        <v>413.31183525316635</v>
      </c>
      <c r="CR7" s="2">
        <f t="shared" si="5"/>
        <v>424.50431975182209</v>
      </c>
      <c r="CS7" s="2">
        <f t="shared" si="5"/>
        <v>435.99989673070144</v>
      </c>
      <c r="CT7" s="2">
        <f t="shared" si="5"/>
        <v>447.80677393416886</v>
      </c>
      <c r="CU7" s="2">
        <f t="shared" si="5"/>
        <v>459.93338137230614</v>
      </c>
      <c r="CV7" s="2">
        <f t="shared" si="5"/>
        <v>472.38837733986821</v>
      </c>
      <c r="CW7" s="2">
        <f t="shared" si="5"/>
        <v>485.18065459823185</v>
      </c>
      <c r="CX7" s="2">
        <f t="shared" si="5"/>
        <v>498.31934672475199</v>
      </c>
    </row>
    <row r="8" spans="1:103" x14ac:dyDescent="0.25">
      <c r="A8" t="s">
        <v>1</v>
      </c>
      <c r="C8">
        <f>C7*C4</f>
        <v>24</v>
      </c>
      <c r="D8">
        <f t="shared" ref="D8:G8" si="6">D7*D4</f>
        <v>28.8</v>
      </c>
      <c r="E8">
        <f t="shared" si="6"/>
        <v>34.56</v>
      </c>
      <c r="F8">
        <f t="shared" si="6"/>
        <v>41.472000000000008</v>
      </c>
      <c r="G8">
        <f t="shared" si="6"/>
        <v>49.766400000000004</v>
      </c>
      <c r="H8" s="2">
        <f>H7*H4</f>
        <v>8.0860446719999999</v>
      </c>
      <c r="I8" s="2">
        <f t="shared" ref="I8:AD8" si="7">I7*I4</f>
        <v>8.3050147617177608</v>
      </c>
      <c r="J8" s="2">
        <f t="shared" si="7"/>
        <v>8.5299145614650769</v>
      </c>
      <c r="K8" s="2">
        <f t="shared" si="7"/>
        <v>8.7609046477895518</v>
      </c>
      <c r="L8" s="2">
        <f t="shared" si="7"/>
        <v>8.9981499456516953</v>
      </c>
      <c r="M8" s="2">
        <f t="shared" si="7"/>
        <v>9.2418198461799417</v>
      </c>
      <c r="N8" s="2">
        <f t="shared" si="7"/>
        <v>9.4920883276144945</v>
      </c>
      <c r="O8" s="2">
        <f t="shared" si="7"/>
        <v>9.7491340795262964</v>
      </c>
      <c r="P8" s="2">
        <f t="shared" si="7"/>
        <v>10.013140630399867</v>
      </c>
      <c r="Q8" s="2">
        <f t="shared" si="7"/>
        <v>10.284296478671095</v>
      </c>
      <c r="R8" s="2">
        <f t="shared" si="7"/>
        <v>10.562795227313508</v>
      </c>
      <c r="S8" s="2">
        <f t="shared" si="7"/>
        <v>10.848835722069159</v>
      </c>
      <c r="T8" s="2">
        <f t="shared" si="7"/>
        <v>11.142622193422792</v>
      </c>
      <c r="U8" s="2">
        <f t="shared" si="7"/>
        <v>11.444364402420682</v>
      </c>
      <c r="V8" s="2">
        <f t="shared" si="7"/>
        <v>11.754277790438232</v>
      </c>
      <c r="W8" s="2">
        <f t="shared" si="7"/>
        <v>12.072583633003299</v>
      </c>
      <c r="X8" s="2">
        <f t="shared" si="7"/>
        <v>12.399509197785029</v>
      </c>
      <c r="Y8" s="2">
        <f t="shared" si="7"/>
        <v>12.735287906861048</v>
      </c>
      <c r="Z8" s="2">
        <f t="shared" si="7"/>
        <v>13.080159503378846</v>
      </c>
      <c r="AA8" s="2">
        <f t="shared" si="7"/>
        <v>13.434370222730346</v>
      </c>
      <c r="AB8" s="2">
        <f t="shared" si="7"/>
        <v>13.798172968361882</v>
      </c>
      <c r="AC8" s="2">
        <f t="shared" si="7"/>
        <v>14.171827492345123</v>
      </c>
      <c r="AD8" s="2">
        <f t="shared" si="7"/>
        <v>14.555600580837826</v>
      </c>
      <c r="AE8" s="2">
        <f t="shared" ref="AE8" si="8">AE7*AE4</f>
        <v>14.949766244566915</v>
      </c>
      <c r="AF8" s="2">
        <f t="shared" ref="AF8" si="9">AF7*AF4</f>
        <v>15.354605914469786</v>
      </c>
      <c r="AG8" s="2">
        <f t="shared" ref="AG8" si="10">AG7*AG4</f>
        <v>15.770408642633626</v>
      </c>
      <c r="AH8" s="2">
        <f t="shared" ref="AH8" si="11">AH7*AH4</f>
        <v>16.197471308676143</v>
      </c>
      <c r="AI8" s="2">
        <f t="shared" ref="AI8" si="12">AI7*AI4</f>
        <v>16.636098831715096</v>
      </c>
      <c r="AJ8" s="2">
        <f t="shared" ref="AJ8" si="13">AJ7*AJ4</f>
        <v>17.086604388077941</v>
      </c>
      <c r="AK8" s="2">
        <f t="shared" ref="AK8" si="14">AK7*AK4</f>
        <v>17.549309634907093</v>
      </c>
      <c r="AL8" s="2">
        <f t="shared" ref="AL8" si="15">AL7*AL4</f>
        <v>18.024544939820377</v>
      </c>
      <c r="AM8" s="2">
        <f t="shared" ref="AM8" si="16">AM7*AM4</f>
        <v>18.512649616790714</v>
      </c>
      <c r="AN8" s="2">
        <f t="shared" ref="AN8" si="17">AN7*AN4</f>
        <v>19.013972168413403</v>
      </c>
      <c r="AO8" s="2">
        <f t="shared" ref="AO8" si="18">AO7*AO4</f>
        <v>19.52887053473404</v>
      </c>
      <c r="AP8" s="2">
        <f t="shared" ref="AP8" si="19">AP7*AP4</f>
        <v>20.05771234881464</v>
      </c>
      <c r="AQ8" s="2">
        <f t="shared" ref="AQ8" si="20">AQ7*AQ4</f>
        <v>20.600875199220539</v>
      </c>
      <c r="AR8" s="2">
        <f t="shared" ref="AR8" si="21">AR7*AR4</f>
        <v>21.158746899615434</v>
      </c>
      <c r="AS8" s="2">
        <f t="shared" ref="AS8" si="22">AS7*AS4</f>
        <v>21.731725765657018</v>
      </c>
      <c r="AT8" s="2">
        <f t="shared" ref="AT8" si="23">AT7*AT4</f>
        <v>22.320220899391011</v>
      </c>
      <c r="AU8" s="2">
        <f t="shared" ref="AU8" si="24">AU7*AU4</f>
        <v>22.92465248134652</v>
      </c>
      <c r="AV8" s="2">
        <f t="shared" ref="AV8" si="25">AV7*AV4</f>
        <v>23.545452070541383</v>
      </c>
      <c r="AW8" s="2">
        <f t="shared" ref="AW8" si="26">AW7*AW4</f>
        <v>24.183062912611643</v>
      </c>
      <c r="AX8" s="2">
        <f t="shared" ref="AX8" si="27">AX7*AX4</f>
        <v>24.837940256285165</v>
      </c>
      <c r="AY8" s="2">
        <f t="shared" ref="AY8" si="28">AY7*AY4</f>
        <v>25.510551678425365</v>
      </c>
      <c r="AZ8" s="2">
        <f t="shared" ref="AZ8" si="29">AZ7*AZ4</f>
        <v>26.201377417877126</v>
      </c>
      <c r="BA8" s="2">
        <f t="shared" ref="BA8" si="30">BA7*BA4</f>
        <v>26.910910718353236</v>
      </c>
      <c r="BB8" s="2">
        <f t="shared" ref="BB8" si="31">BB7*BB4</f>
        <v>27.63965818060624</v>
      </c>
      <c r="BC8" s="2">
        <f t="shared" ref="BC8" si="32">BC7*BC4</f>
        <v>28.388140124137056</v>
      </c>
      <c r="BD8" s="2">
        <f t="shared" ref="BD8" si="33">BD7*BD4</f>
        <v>29.156890958698682</v>
      </c>
      <c r="BE8" s="2">
        <f t="shared" ref="BE8" si="34">BE7*BE4</f>
        <v>29.946459565860238</v>
      </c>
      <c r="BF8" s="2">
        <f t="shared" ref="BF8" si="35">BF7*BF4</f>
        <v>30.757409690903742</v>
      </c>
      <c r="BG8" s="2">
        <f t="shared" ref="BG8" si="36">BG7*BG4</f>
        <v>31.590320345333414</v>
      </c>
      <c r="BH8" s="2">
        <f t="shared" ref="BH8" si="37">BH7*BH4</f>
        <v>32.445786220285036</v>
      </c>
      <c r="BI8" s="2">
        <f t="shared" ref="BI8" si="38">BI7*BI4</f>
        <v>33.324418111130363</v>
      </c>
      <c r="BJ8" s="2">
        <f t="shared" ref="BJ8" si="39">BJ7*BJ4</f>
        <v>34.226843353579774</v>
      </c>
      <c r="BK8" s="2">
        <f t="shared" ref="BK8" si="40">BK7*BK4</f>
        <v>35.153706271594714</v>
      </c>
      <c r="BL8" s="2">
        <f t="shared" ref="BL8" si="41">BL7*BL4</f>
        <v>36.105668637429503</v>
      </c>
      <c r="BM8" s="2">
        <f t="shared" ref="BM8" si="42">BM7*BM4</f>
        <v>37.083410144131093</v>
      </c>
      <c r="BN8" s="2">
        <f t="shared" ref="BN8" si="43">BN7*BN4</f>
        <v>38.087628890834161</v>
      </c>
      <c r="BO8" s="2">
        <f t="shared" ref="BO8" si="44">BO7*BO4</f>
        <v>39.119041881197944</v>
      </c>
      <c r="BP8" s="2">
        <f t="shared" ref="BP8" si="45">BP7*BP4</f>
        <v>40.178385535340794</v>
      </c>
      <c r="BQ8" s="2">
        <f t="shared" ref="BQ8" si="46">BQ7*BQ4</f>
        <v>41.266416215637818</v>
      </c>
      <c r="BR8" s="2">
        <f t="shared" ref="BR8" si="47">BR7*BR4</f>
        <v>42.383910766757289</v>
      </c>
      <c r="BS8" s="2">
        <f t="shared" ref="BS8" si="48">BS7*BS4</f>
        <v>43.531667070321078</v>
      </c>
      <c r="BT8" s="2">
        <f t="shared" ref="BT8" si="49">BT7*BT4</f>
        <v>44.710504614585375</v>
      </c>
      <c r="BU8" s="2">
        <f t="shared" ref="BU8" si="50">BU7*BU4</f>
        <v>45.921265079548341</v>
      </c>
      <c r="BV8" s="2">
        <f t="shared" ref="BV8" si="51">BV7*BV4</f>
        <v>47.164812937902511</v>
      </c>
      <c r="BW8" s="2">
        <f t="shared" ref="BW8" si="52">BW7*BW4</f>
        <v>48.442036072260912</v>
      </c>
      <c r="BX8" s="2">
        <f t="shared" ref="BX8" si="53">BX7*BX4</f>
        <v>49.75384640909774</v>
      </c>
      <c r="BY8" s="2">
        <f t="shared" ref="BY8" si="54">BY7*BY4</f>
        <v>51.101180569856105</v>
      </c>
      <c r="BZ8" s="2">
        <f t="shared" ref="BZ8" si="55">BZ7*BZ4</f>
        <v>52.485000539687803</v>
      </c>
      <c r="CA8" s="2">
        <f t="shared" ref="CA8" si="56">CA7*CA4</f>
        <v>53.90629435430256</v>
      </c>
      <c r="CB8" s="2">
        <f t="shared" ref="CB8" si="57">CB7*CB4</f>
        <v>55.366076805417073</v>
      </c>
      <c r="CC8" s="2">
        <f t="shared" ref="CC8" si="58">CC7*CC4</f>
        <v>56.865390165307758</v>
      </c>
      <c r="CD8" s="2">
        <f t="shared" ref="CD8" si="59">CD7*CD4</f>
        <v>58.4053049309843</v>
      </c>
      <c r="CE8" s="2">
        <f t="shared" ref="CE8" si="60">CE7*CE4</f>
        <v>59.986920588515353</v>
      </c>
      <c r="CF8" s="2">
        <f t="shared" ref="CF8" si="61">CF7*CF4</f>
        <v>61.61136639805234</v>
      </c>
      <c r="CG8" s="2">
        <f t="shared" ref="CG8" si="62">CG7*CG4</f>
        <v>63.27980220011159</v>
      </c>
      <c r="CH8" s="2">
        <f t="shared" ref="CH8" si="63">CH7*CH4</f>
        <v>64.993419243690624</v>
      </c>
      <c r="CI8" s="2">
        <f t="shared" ref="CI8" si="64">CI7*CI4</f>
        <v>66.753441036809761</v>
      </c>
      <c r="CJ8" s="2">
        <f t="shared" ref="CJ8" si="65">CJ7*CJ4</f>
        <v>68.561124220086569</v>
      </c>
      <c r="CK8" s="2">
        <f t="shared" ref="CK8" si="66">CK7*CK4</f>
        <v>70.417759463966533</v>
      </c>
      <c r="CL8" s="2">
        <f t="shared" ref="CL8" si="67">CL7*CL4</f>
        <v>72.324672390250726</v>
      </c>
      <c r="CM8" s="2">
        <f t="shared" ref="CM8" si="68">CM7*CM4</f>
        <v>74.28322451857872</v>
      </c>
      <c r="CN8" s="2">
        <f t="shared" ref="CN8" si="69">CN7*CN4</f>
        <v>76.294814238541832</v>
      </c>
      <c r="CO8" s="2">
        <f t="shared" ref="CO8" si="70">CO7*CO4</f>
        <v>78.360877808121543</v>
      </c>
      <c r="CP8" s="2">
        <f t="shared" ref="CP8" si="71">CP7*CP4</f>
        <v>80.482890379165482</v>
      </c>
      <c r="CQ8" s="2">
        <f t="shared" ref="CQ8" si="72">CQ7*CQ4</f>
        <v>82.662367050633279</v>
      </c>
      <c r="CR8" s="2">
        <f t="shared" ref="CR8" si="73">CR7*CR4</f>
        <v>84.900863950364425</v>
      </c>
      <c r="CS8" s="2">
        <f t="shared" ref="CS8" si="74">CS7*CS4</f>
        <v>87.199979346140296</v>
      </c>
      <c r="CT8" s="2">
        <f t="shared" ref="CT8" si="75">CT7*CT4</f>
        <v>89.561354786833775</v>
      </c>
      <c r="CU8" s="2">
        <f t="shared" ref="CU8" si="76">CU7*CU4</f>
        <v>91.986676274461232</v>
      </c>
      <c r="CV8" s="2">
        <f t="shared" ref="CV8" si="77">CV7*CV4</f>
        <v>94.477675467973654</v>
      </c>
      <c r="CW8" s="2">
        <f t="shared" ref="CW8" si="78">CW7*CW4</f>
        <v>97.036130919646382</v>
      </c>
      <c r="CX8" s="2">
        <f t="shared" ref="CX8" si="79">CX7*CX4</f>
        <v>99.663869344950399</v>
      </c>
    </row>
    <row r="9" spans="1:103" x14ac:dyDescent="0.25">
      <c r="A9" t="s">
        <v>2</v>
      </c>
      <c r="C9">
        <f>C7*C3</f>
        <v>6</v>
      </c>
      <c r="D9">
        <f t="shared" ref="D9:G9" si="80">D7*D3</f>
        <v>7.2</v>
      </c>
      <c r="E9">
        <f t="shared" si="80"/>
        <v>8.64</v>
      </c>
      <c r="F9">
        <f t="shared" si="80"/>
        <v>10.368000000000002</v>
      </c>
      <c r="G9">
        <f t="shared" si="80"/>
        <v>12.441600000000001</v>
      </c>
      <c r="H9" s="2">
        <f>H7*H3</f>
        <v>32.344178688</v>
      </c>
      <c r="I9" s="2">
        <f t="shared" ref="I9:AD9" si="81">I7*I3</f>
        <v>33.220059046871043</v>
      </c>
      <c r="J9" s="2">
        <f t="shared" si="81"/>
        <v>34.119658245860307</v>
      </c>
      <c r="K9" s="2">
        <f t="shared" si="81"/>
        <v>35.043618591158207</v>
      </c>
      <c r="L9" s="2">
        <f t="shared" si="81"/>
        <v>35.992599782606781</v>
      </c>
      <c r="M9" s="2">
        <f t="shared" si="81"/>
        <v>36.967279384719767</v>
      </c>
      <c r="N9" s="2">
        <f t="shared" si="81"/>
        <v>37.968353310457978</v>
      </c>
      <c r="O9" s="2">
        <f t="shared" si="81"/>
        <v>38.996536318105186</v>
      </c>
      <c r="P9" s="2">
        <f t="shared" si="81"/>
        <v>40.052562521599469</v>
      </c>
      <c r="Q9" s="2">
        <f t="shared" si="81"/>
        <v>41.13718591468438</v>
      </c>
      <c r="R9" s="2">
        <f t="shared" si="81"/>
        <v>42.251180909254032</v>
      </c>
      <c r="S9" s="2">
        <f t="shared" si="81"/>
        <v>43.395342888276637</v>
      </c>
      <c r="T9" s="2">
        <f t="shared" si="81"/>
        <v>44.570488773691167</v>
      </c>
      <c r="U9" s="2">
        <f t="shared" si="81"/>
        <v>45.777457609682727</v>
      </c>
      <c r="V9" s="2">
        <f t="shared" si="81"/>
        <v>47.017111161752929</v>
      </c>
      <c r="W9" s="2">
        <f t="shared" si="81"/>
        <v>48.290334532013198</v>
      </c>
      <c r="X9" s="2">
        <f t="shared" si="81"/>
        <v>49.598036791140117</v>
      </c>
      <c r="Y9" s="2">
        <f t="shared" si="81"/>
        <v>50.941151627444192</v>
      </c>
      <c r="Z9" s="2">
        <f t="shared" si="81"/>
        <v>52.320638013515385</v>
      </c>
      <c r="AA9" s="2">
        <f t="shared" si="81"/>
        <v>53.737480890921383</v>
      </c>
      <c r="AB9" s="2">
        <f t="shared" si="81"/>
        <v>55.192691873447529</v>
      </c>
      <c r="AC9" s="2">
        <f t="shared" si="81"/>
        <v>56.687309969380493</v>
      </c>
      <c r="AD9" s="2">
        <f t="shared" si="81"/>
        <v>58.222402323351304</v>
      </c>
      <c r="AE9" s="2">
        <f t="shared" ref="AE9:CP9" si="82">AE7*AE3</f>
        <v>59.799064978267658</v>
      </c>
      <c r="AF9" s="2">
        <f t="shared" si="82"/>
        <v>61.418423657879146</v>
      </c>
      <c r="AG9" s="2">
        <f t="shared" si="82"/>
        <v>63.081634570534504</v>
      </c>
      <c r="AH9" s="2">
        <f t="shared" si="82"/>
        <v>64.78988523470457</v>
      </c>
      <c r="AI9" s="2">
        <f t="shared" si="82"/>
        <v>66.544395326860382</v>
      </c>
      <c r="AJ9" s="2">
        <f t="shared" si="82"/>
        <v>68.346417552311763</v>
      </c>
      <c r="AK9" s="2">
        <f t="shared" si="82"/>
        <v>70.197238539628373</v>
      </c>
      <c r="AL9" s="2">
        <f t="shared" si="82"/>
        <v>72.098179759281507</v>
      </c>
      <c r="AM9" s="2">
        <f t="shared" si="82"/>
        <v>74.050598467162857</v>
      </c>
      <c r="AN9" s="2">
        <f t="shared" si="82"/>
        <v>76.055888673653612</v>
      </c>
      <c r="AO9" s="2">
        <f t="shared" si="82"/>
        <v>78.115482138936159</v>
      </c>
      <c r="AP9" s="2">
        <f t="shared" si="82"/>
        <v>80.230849395258559</v>
      </c>
      <c r="AQ9" s="2">
        <f t="shared" si="82"/>
        <v>82.403500796882156</v>
      </c>
      <c r="AR9" s="2">
        <f t="shared" si="82"/>
        <v>84.634987598461734</v>
      </c>
      <c r="AS9" s="2">
        <f t="shared" si="82"/>
        <v>86.926903062628071</v>
      </c>
      <c r="AT9" s="2">
        <f t="shared" si="82"/>
        <v>89.280883597564042</v>
      </c>
      <c r="AU9" s="2">
        <f t="shared" si="82"/>
        <v>91.69860992538608</v>
      </c>
      <c r="AV9" s="2">
        <f t="shared" si="82"/>
        <v>94.181808282165534</v>
      </c>
      <c r="AW9" s="2">
        <f t="shared" si="82"/>
        <v>96.732251650446571</v>
      </c>
      <c r="AX9" s="2">
        <f t="shared" si="82"/>
        <v>99.351761025140661</v>
      </c>
      <c r="AY9" s="2">
        <f t="shared" si="82"/>
        <v>102.04220671370146</v>
      </c>
      <c r="AZ9" s="2">
        <f t="shared" si="82"/>
        <v>104.8055096715085</v>
      </c>
      <c r="BA9" s="2">
        <f t="shared" si="82"/>
        <v>107.64364287341294</v>
      </c>
      <c r="BB9" s="2">
        <f t="shared" si="82"/>
        <v>110.55863272242496</v>
      </c>
      <c r="BC9" s="2">
        <f t="shared" si="82"/>
        <v>113.55256049654822</v>
      </c>
      <c r="BD9" s="2">
        <f t="shared" si="82"/>
        <v>116.62756383479473</v>
      </c>
      <c r="BE9" s="2">
        <f t="shared" si="82"/>
        <v>119.78583826344095</v>
      </c>
      <c r="BF9" s="2">
        <f t="shared" si="82"/>
        <v>123.02963876361497</v>
      </c>
      <c r="BG9" s="2">
        <f t="shared" si="82"/>
        <v>126.36128138133365</v>
      </c>
      <c r="BH9" s="2">
        <f t="shared" si="82"/>
        <v>129.78314488114015</v>
      </c>
      <c r="BI9" s="2">
        <f t="shared" si="82"/>
        <v>133.29767244452145</v>
      </c>
      <c r="BJ9" s="2">
        <f t="shared" si="82"/>
        <v>136.9073734143191</v>
      </c>
      <c r="BK9" s="2">
        <f t="shared" si="82"/>
        <v>140.61482508637886</v>
      </c>
      <c r="BL9" s="2">
        <f t="shared" si="82"/>
        <v>144.42267454971801</v>
      </c>
      <c r="BM9" s="2">
        <f t="shared" si="82"/>
        <v>148.33364057652437</v>
      </c>
      <c r="BN9" s="2">
        <f t="shared" si="82"/>
        <v>152.35051556333664</v>
      </c>
      <c r="BO9" s="2">
        <f t="shared" si="82"/>
        <v>156.47616752479178</v>
      </c>
      <c r="BP9" s="2">
        <f t="shared" si="82"/>
        <v>160.71354214136318</v>
      </c>
      <c r="BQ9" s="2">
        <f t="shared" si="82"/>
        <v>165.06566486255127</v>
      </c>
      <c r="BR9" s="2">
        <f t="shared" si="82"/>
        <v>169.53564306702916</v>
      </c>
      <c r="BS9" s="2">
        <f t="shared" si="82"/>
        <v>174.12666828128431</v>
      </c>
      <c r="BT9" s="2">
        <f t="shared" si="82"/>
        <v>178.8420184583415</v>
      </c>
      <c r="BU9" s="2">
        <f t="shared" si="82"/>
        <v>183.68506031819336</v>
      </c>
      <c r="BV9" s="2">
        <f t="shared" si="82"/>
        <v>188.65925175161004</v>
      </c>
      <c r="BW9" s="2">
        <f t="shared" si="82"/>
        <v>193.76814428904365</v>
      </c>
      <c r="BX9" s="2">
        <f t="shared" si="82"/>
        <v>199.01538563639096</v>
      </c>
      <c r="BY9" s="2">
        <f t="shared" si="82"/>
        <v>204.40472227942442</v>
      </c>
      <c r="BZ9" s="2">
        <f t="shared" si="82"/>
        <v>209.94000215875121</v>
      </c>
      <c r="CA9" s="2">
        <f t="shared" si="82"/>
        <v>215.62517741721024</v>
      </c>
      <c r="CB9" s="2">
        <f t="shared" si="82"/>
        <v>221.46430722166829</v>
      </c>
      <c r="CC9" s="2">
        <f t="shared" si="82"/>
        <v>227.46156066123103</v>
      </c>
      <c r="CD9" s="2">
        <f t="shared" si="82"/>
        <v>233.6212197239372</v>
      </c>
      <c r="CE9" s="2">
        <f t="shared" si="82"/>
        <v>239.94768235406141</v>
      </c>
      <c r="CF9" s="2">
        <f t="shared" si="82"/>
        <v>246.44546559220936</v>
      </c>
      <c r="CG9" s="2">
        <f t="shared" si="82"/>
        <v>253.11920880044636</v>
      </c>
      <c r="CH9" s="2">
        <f t="shared" si="82"/>
        <v>259.9736769747625</v>
      </c>
      <c r="CI9" s="2">
        <f t="shared" si="82"/>
        <v>267.01376414723904</v>
      </c>
      <c r="CJ9" s="2">
        <f t="shared" si="82"/>
        <v>274.24449688034628</v>
      </c>
      <c r="CK9" s="2">
        <f t="shared" si="82"/>
        <v>281.67103785586613</v>
      </c>
      <c r="CL9" s="2">
        <f t="shared" si="82"/>
        <v>289.2986895610029</v>
      </c>
      <c r="CM9" s="2">
        <f t="shared" si="82"/>
        <v>297.13289807431488</v>
      </c>
      <c r="CN9" s="2">
        <f t="shared" si="82"/>
        <v>305.17925695416733</v>
      </c>
      <c r="CO9" s="2">
        <f t="shared" si="82"/>
        <v>313.44351123248617</v>
      </c>
      <c r="CP9" s="2">
        <f t="shared" si="82"/>
        <v>321.93156151666193</v>
      </c>
      <c r="CQ9" s="2">
        <f t="shared" ref="CQ9:CX9" si="83">CQ7*CQ3</f>
        <v>330.64946820253311</v>
      </c>
      <c r="CR9" s="2">
        <f t="shared" si="83"/>
        <v>339.6034558014577</v>
      </c>
      <c r="CS9" s="2">
        <f t="shared" si="83"/>
        <v>348.79991738456118</v>
      </c>
      <c r="CT9" s="2">
        <f t="shared" si="83"/>
        <v>358.2454191473351</v>
      </c>
      <c r="CU9" s="2">
        <f t="shared" si="83"/>
        <v>367.94670509784493</v>
      </c>
      <c r="CV9" s="2">
        <f t="shared" si="83"/>
        <v>377.91070187189462</v>
      </c>
      <c r="CW9" s="2">
        <f t="shared" si="83"/>
        <v>388.14452367858553</v>
      </c>
      <c r="CX9" s="2">
        <f t="shared" si="83"/>
        <v>398.6554773798016</v>
      </c>
    </row>
    <row r="10" spans="1:103" x14ac:dyDescent="0.25">
      <c r="A10" t="s">
        <v>3</v>
      </c>
      <c r="B10">
        <v>120</v>
      </c>
      <c r="C10">
        <f>B10+C8</f>
        <v>144</v>
      </c>
      <c r="D10">
        <f t="shared" ref="D10:AD10" si="84">C10+D8</f>
        <v>172.8</v>
      </c>
      <c r="E10">
        <f t="shared" si="84"/>
        <v>207.36</v>
      </c>
      <c r="F10">
        <f t="shared" si="84"/>
        <v>248.83200000000002</v>
      </c>
      <c r="G10">
        <f t="shared" si="84"/>
        <v>298.59840000000003</v>
      </c>
      <c r="H10">
        <f t="shared" si="84"/>
        <v>306.68444467200004</v>
      </c>
      <c r="I10">
        <f t="shared" si="84"/>
        <v>314.9894594337178</v>
      </c>
      <c r="J10">
        <f t="shared" si="84"/>
        <v>323.51937399518289</v>
      </c>
      <c r="K10">
        <f t="shared" si="84"/>
        <v>332.28027864297246</v>
      </c>
      <c r="L10">
        <f t="shared" si="84"/>
        <v>341.27842858862414</v>
      </c>
      <c r="M10">
        <f t="shared" si="84"/>
        <v>350.5202484348041</v>
      </c>
      <c r="N10">
        <f t="shared" si="84"/>
        <v>360.01233676241861</v>
      </c>
      <c r="O10">
        <f t="shared" si="84"/>
        <v>369.76147084194491</v>
      </c>
      <c r="P10">
        <f t="shared" si="84"/>
        <v>379.77461147234476</v>
      </c>
      <c r="Q10">
        <f t="shared" si="84"/>
        <v>390.05890795101584</v>
      </c>
      <c r="R10">
        <f t="shared" si="84"/>
        <v>400.62170317832937</v>
      </c>
      <c r="S10">
        <f t="shared" si="84"/>
        <v>411.47053890039854</v>
      </c>
      <c r="T10">
        <f t="shared" si="84"/>
        <v>422.6131610938213</v>
      </c>
      <c r="U10">
        <f t="shared" si="84"/>
        <v>434.05752549624196</v>
      </c>
      <c r="V10">
        <f t="shared" si="84"/>
        <v>445.81180328668017</v>
      </c>
      <c r="W10">
        <f t="shared" si="84"/>
        <v>457.88438691968349</v>
      </c>
      <c r="X10">
        <f t="shared" si="84"/>
        <v>470.28389611746854</v>
      </c>
      <c r="Y10">
        <f t="shared" si="84"/>
        <v>483.0191840243296</v>
      </c>
      <c r="Z10">
        <f t="shared" si="84"/>
        <v>496.09934352770847</v>
      </c>
      <c r="AA10">
        <f t="shared" si="84"/>
        <v>509.53371375043884</v>
      </c>
      <c r="AB10">
        <f t="shared" si="84"/>
        <v>523.33188671880066</v>
      </c>
      <c r="AC10">
        <f t="shared" si="84"/>
        <v>537.50371421114573</v>
      </c>
      <c r="AD10">
        <f t="shared" si="84"/>
        <v>552.05931479198352</v>
      </c>
      <c r="AE10">
        <f t="shared" ref="AE10" si="85">AD10+AE8</f>
        <v>567.00908103655047</v>
      </c>
      <c r="AF10">
        <f t="shared" ref="AF10" si="86">AE10+AF8</f>
        <v>582.36368695102021</v>
      </c>
      <c r="AG10">
        <f t="shared" ref="AG10" si="87">AF10+AG8</f>
        <v>598.1340955936538</v>
      </c>
      <c r="AH10">
        <f t="shared" ref="AH10" si="88">AG10+AH8</f>
        <v>614.33156690233</v>
      </c>
      <c r="AI10">
        <f t="shared" ref="AI10" si="89">AH10+AI8</f>
        <v>630.96766573404511</v>
      </c>
      <c r="AJ10">
        <f t="shared" ref="AJ10" si="90">AI10+AJ8</f>
        <v>648.05427012212306</v>
      </c>
      <c r="AK10">
        <f t="shared" ref="AK10" si="91">AJ10+AK8</f>
        <v>665.60357975703016</v>
      </c>
      <c r="AL10">
        <f t="shared" ref="AL10" si="92">AK10+AL8</f>
        <v>683.62812469685059</v>
      </c>
      <c r="AM10">
        <f t="shared" ref="AM10" si="93">AL10+AM8</f>
        <v>702.14077431364126</v>
      </c>
      <c r="AN10">
        <f t="shared" ref="AN10" si="94">AM10+AN8</f>
        <v>721.15474648205463</v>
      </c>
      <c r="AO10">
        <f t="shared" ref="AO10" si="95">AN10+AO8</f>
        <v>740.68361701678873</v>
      </c>
      <c r="AP10">
        <f t="shared" ref="AP10" si="96">AO10+AP8</f>
        <v>760.74132936560341</v>
      </c>
      <c r="AQ10">
        <f t="shared" ref="AQ10" si="97">AP10+AQ8</f>
        <v>781.34220456482399</v>
      </c>
      <c r="AR10">
        <f t="shared" ref="AR10" si="98">AQ10+AR8</f>
        <v>802.50095146443937</v>
      </c>
      <c r="AS10">
        <f t="shared" ref="AS10" si="99">AR10+AS8</f>
        <v>824.23267723009644</v>
      </c>
      <c r="AT10">
        <f t="shared" ref="AT10" si="100">AS10+AT8</f>
        <v>846.5528981294874</v>
      </c>
      <c r="AU10">
        <f t="shared" ref="AU10" si="101">AT10+AU8</f>
        <v>869.47755061083387</v>
      </c>
      <c r="AV10">
        <f t="shared" ref="AV10" si="102">AU10+AV8</f>
        <v>893.02300268137526</v>
      </c>
      <c r="AW10">
        <f t="shared" ref="AW10" si="103">AV10+AW8</f>
        <v>917.20606559398686</v>
      </c>
      <c r="AX10">
        <f t="shared" ref="AX10" si="104">AW10+AX8</f>
        <v>942.04400585027201</v>
      </c>
      <c r="AY10">
        <f t="shared" ref="AY10" si="105">AX10+AY8</f>
        <v>967.55455752869739</v>
      </c>
      <c r="AZ10">
        <f t="shared" ref="AZ10" si="106">AY10+AZ8</f>
        <v>993.75593494657448</v>
      </c>
      <c r="BA10">
        <f t="shared" ref="BA10" si="107">AZ10+BA8</f>
        <v>1020.6668456649277</v>
      </c>
      <c r="BB10">
        <f t="shared" ref="BB10" si="108">BA10+BB8</f>
        <v>1048.3065038455338</v>
      </c>
      <c r="BC10">
        <f t="shared" ref="BC10" si="109">BB10+BC8</f>
        <v>1076.6946439696708</v>
      </c>
      <c r="BD10">
        <f t="shared" ref="BD10" si="110">BC10+BD8</f>
        <v>1105.8515349283693</v>
      </c>
      <c r="BE10">
        <f t="shared" ref="BE10" si="111">BD10+BE8</f>
        <v>1135.7979944942297</v>
      </c>
      <c r="BF10">
        <f t="shared" ref="BF10" si="112">BE10+BF8</f>
        <v>1166.5554041851335</v>
      </c>
      <c r="BG10">
        <f t="shared" ref="BG10" si="113">BF10+BG8</f>
        <v>1198.1457245304669</v>
      </c>
      <c r="BH10">
        <f t="shared" ref="BH10" si="114">BG10+BH8</f>
        <v>1230.5915107507519</v>
      </c>
      <c r="BI10">
        <f t="shared" ref="BI10" si="115">BH10+BI8</f>
        <v>1263.9159288618823</v>
      </c>
      <c r="BJ10">
        <f t="shared" ref="BJ10" si="116">BI10+BJ8</f>
        <v>1298.1427722154622</v>
      </c>
      <c r="BK10">
        <f t="shared" ref="BK10" si="117">BJ10+BK8</f>
        <v>1333.2964784870569</v>
      </c>
      <c r="BL10">
        <f t="shared" ref="BL10" si="118">BK10+BL8</f>
        <v>1369.4021471244864</v>
      </c>
      <c r="BM10">
        <f t="shared" ref="BM10" si="119">BL10+BM8</f>
        <v>1406.4855572686174</v>
      </c>
      <c r="BN10">
        <f t="shared" ref="BN10" si="120">BM10+BN8</f>
        <v>1444.5731861594516</v>
      </c>
      <c r="BO10">
        <f t="shared" ref="BO10" si="121">BN10+BO8</f>
        <v>1483.6922280406495</v>
      </c>
      <c r="BP10">
        <f t="shared" ref="BP10" si="122">BO10+BP8</f>
        <v>1523.8706135759903</v>
      </c>
      <c r="BQ10">
        <f t="shared" ref="BQ10" si="123">BP10+BQ8</f>
        <v>1565.137029791628</v>
      </c>
      <c r="BR10">
        <f t="shared" ref="BR10" si="124">BQ10+BR8</f>
        <v>1607.5209405583853</v>
      </c>
      <c r="BS10">
        <f t="shared" ref="BS10" si="125">BR10+BS8</f>
        <v>1651.0526076287065</v>
      </c>
      <c r="BT10">
        <f t="shared" ref="BT10" si="126">BS10+BT8</f>
        <v>1695.7631122432917</v>
      </c>
      <c r="BU10">
        <f t="shared" ref="BU10" si="127">BT10+BU8</f>
        <v>1741.6843773228402</v>
      </c>
      <c r="BV10">
        <f t="shared" ref="BV10" si="128">BU10+BV8</f>
        <v>1788.8491902607427</v>
      </c>
      <c r="BW10">
        <f t="shared" ref="BW10" si="129">BV10+BW8</f>
        <v>1837.2912263330036</v>
      </c>
      <c r="BX10">
        <f t="shared" ref="BX10" si="130">BW10+BX8</f>
        <v>1887.0450727421014</v>
      </c>
      <c r="BY10">
        <f t="shared" ref="BY10" si="131">BX10+BY8</f>
        <v>1938.1462533119575</v>
      </c>
      <c r="BZ10">
        <f t="shared" ref="BZ10" si="132">BY10+BZ8</f>
        <v>1990.6312538516454</v>
      </c>
      <c r="CA10">
        <f t="shared" ref="CA10" si="133">BZ10+CA8</f>
        <v>2044.537548205948</v>
      </c>
      <c r="CB10">
        <f t="shared" ref="CB10" si="134">CA10+CB8</f>
        <v>2099.903625011365</v>
      </c>
      <c r="CC10">
        <f t="shared" ref="CC10" si="135">CB10+CC8</f>
        <v>2156.7690151766728</v>
      </c>
      <c r="CD10">
        <f t="shared" ref="CD10" si="136">CC10+CD8</f>
        <v>2215.174320107657</v>
      </c>
      <c r="CE10">
        <f t="shared" ref="CE10" si="137">CD10+CE8</f>
        <v>2275.1612406961722</v>
      </c>
      <c r="CF10">
        <f t="shared" ref="CF10" si="138">CE10+CF8</f>
        <v>2336.7726070942244</v>
      </c>
      <c r="CG10">
        <f t="shared" ref="CG10" si="139">CF10+CG8</f>
        <v>2400.052409294336</v>
      </c>
      <c r="CH10">
        <f t="shared" ref="CH10" si="140">CG10+CH8</f>
        <v>2465.0458285380269</v>
      </c>
      <c r="CI10">
        <f t="shared" ref="CI10" si="141">CH10+CI8</f>
        <v>2531.7992695748367</v>
      </c>
      <c r="CJ10">
        <f t="shared" ref="CJ10" si="142">CI10+CJ8</f>
        <v>2600.3603937949233</v>
      </c>
      <c r="CK10">
        <f t="shared" ref="CK10" si="143">CJ10+CK8</f>
        <v>2670.7781532588897</v>
      </c>
      <c r="CL10">
        <f t="shared" ref="CL10" si="144">CK10+CL8</f>
        <v>2743.1028256491404</v>
      </c>
      <c r="CM10">
        <f t="shared" ref="CM10" si="145">CL10+CM8</f>
        <v>2817.3860501677191</v>
      </c>
      <c r="CN10">
        <f t="shared" ref="CN10" si="146">CM10+CN8</f>
        <v>2893.6808644062608</v>
      </c>
      <c r="CO10">
        <f t="shared" ref="CO10" si="147">CN10+CO8</f>
        <v>2972.0417422143823</v>
      </c>
      <c r="CP10">
        <f t="shared" ref="CP10" si="148">CO10+CP8</f>
        <v>3052.5246325935477</v>
      </c>
      <c r="CQ10">
        <f t="shared" ref="CQ10" si="149">CP10+CQ8</f>
        <v>3135.186999644181</v>
      </c>
      <c r="CR10">
        <f t="shared" ref="CR10" si="150">CQ10+CR8</f>
        <v>3220.0878635945455</v>
      </c>
      <c r="CS10">
        <f t="shared" ref="CS10" si="151">CR10+CS8</f>
        <v>3307.287842940686</v>
      </c>
      <c r="CT10">
        <f t="shared" ref="CT10" si="152">CS10+CT8</f>
        <v>3396.8491977275198</v>
      </c>
      <c r="CU10">
        <f t="shared" ref="CU10" si="153">CT10+CU8</f>
        <v>3488.8358740019812</v>
      </c>
      <c r="CV10">
        <f t="shared" ref="CV10" si="154">CU10+CV8</f>
        <v>3583.313549469955</v>
      </c>
      <c r="CW10">
        <f t="shared" ref="CW10" si="155">CV10+CW8</f>
        <v>3680.3496803896014</v>
      </c>
      <c r="CX10">
        <f t="shared" ref="CX10" si="156">CW10+CX8</f>
        <v>3780.0135497345518</v>
      </c>
    </row>
    <row r="12" spans="1:103" x14ac:dyDescent="0.25">
      <c r="A12" t="s">
        <v>8</v>
      </c>
      <c r="C12">
        <f>C9/(1+C5)^C1</f>
        <v>5</v>
      </c>
      <c r="D12">
        <f t="shared" ref="D12:AD12" si="157">D9/(1+D5)^D1</f>
        <v>5</v>
      </c>
      <c r="E12">
        <f t="shared" si="157"/>
        <v>5</v>
      </c>
      <c r="F12">
        <f t="shared" si="157"/>
        <v>5.0000000000000009</v>
      </c>
      <c r="G12">
        <f>G9/(1+G5)^G1</f>
        <v>5.0000000000000009</v>
      </c>
      <c r="H12">
        <f t="shared" si="157"/>
        <v>10.832000000000001</v>
      </c>
      <c r="I12">
        <f t="shared" si="157"/>
        <v>9.2711088000000021</v>
      </c>
      <c r="J12">
        <f t="shared" si="157"/>
        <v>7.9351420219200008</v>
      </c>
      <c r="K12">
        <f t="shared" si="157"/>
        <v>6.7916880565613296</v>
      </c>
      <c r="L12">
        <f t="shared" si="157"/>
        <v>5.8130058076108435</v>
      </c>
      <c r="M12">
        <f t="shared" si="157"/>
        <v>4.9753516707341205</v>
      </c>
      <c r="N12">
        <f t="shared" si="157"/>
        <v>4.2584034949813336</v>
      </c>
      <c r="O12">
        <f t="shared" si="157"/>
        <v>3.6447675513545237</v>
      </c>
      <c r="P12">
        <f t="shared" si="157"/>
        <v>3.1195565472043372</v>
      </c>
      <c r="Q12">
        <f t="shared" si="157"/>
        <v>2.6700284487521917</v>
      </c>
      <c r="R12">
        <f t="shared" si="157"/>
        <v>2.2852773492870013</v>
      </c>
      <c r="S12">
        <f t="shared" si="157"/>
        <v>1.9559688832547446</v>
      </c>
      <c r="T12">
        <f t="shared" si="157"/>
        <v>1.6741137671777357</v>
      </c>
      <c r="U12">
        <f t="shared" si="157"/>
        <v>1.4328739733274241</v>
      </c>
      <c r="V12">
        <f t="shared" si="157"/>
        <v>1.2263968337709421</v>
      </c>
      <c r="W12">
        <f t="shared" si="157"/>
        <v>1.0496730500245495</v>
      </c>
      <c r="X12">
        <f t="shared" si="157"/>
        <v>0.89841516351601203</v>
      </c>
      <c r="Y12">
        <f t="shared" si="157"/>
        <v>0.76895353845335468</v>
      </c>
      <c r="Z12">
        <f t="shared" si="157"/>
        <v>0.65814733356222632</v>
      </c>
      <c r="AA12">
        <f t="shared" si="157"/>
        <v>0.56330830279590949</v>
      </c>
      <c r="AB12">
        <f t="shared" si="157"/>
        <v>0.4821355763630189</v>
      </c>
      <c r="AC12">
        <f t="shared" si="157"/>
        <v>0.41265983980910792</v>
      </c>
      <c r="AD12">
        <f t="shared" si="157"/>
        <v>0.35319555689261539</v>
      </c>
      <c r="AE12">
        <f t="shared" ref="AE12:CP12" si="158">AE9/(1+AE5)^AE1</f>
        <v>0.30230007714438956</v>
      </c>
      <c r="AF12">
        <f t="shared" si="158"/>
        <v>0.258738636027883</v>
      </c>
      <c r="AG12">
        <f t="shared" si="158"/>
        <v>0.22145439857626506</v>
      </c>
      <c r="AH12">
        <f t="shared" si="158"/>
        <v>0.18954281974142526</v>
      </c>
      <c r="AI12">
        <f t="shared" si="158"/>
        <v>0.16222969941668591</v>
      </c>
      <c r="AJ12">
        <f t="shared" si="158"/>
        <v>0.13885239973074148</v>
      </c>
      <c r="AK12">
        <f t="shared" si="158"/>
        <v>0.11884376892954165</v>
      </c>
      <c r="AL12">
        <f t="shared" si="158"/>
        <v>0.1017183818267947</v>
      </c>
      <c r="AM12">
        <f t="shared" si="158"/>
        <v>8.7060763005553585E-2</v>
      </c>
      <c r="AN12">
        <f t="shared" si="158"/>
        <v>7.4515307056453303E-2</v>
      </c>
      <c r="AO12">
        <f t="shared" si="158"/>
        <v>6.3777651309618391E-2</v>
      </c>
      <c r="AP12">
        <f t="shared" si="158"/>
        <v>5.4587291755902385E-2</v>
      </c>
      <c r="AQ12">
        <f t="shared" si="158"/>
        <v>4.672126301387685E-2</v>
      </c>
      <c r="AR12">
        <f t="shared" si="158"/>
        <v>3.9988729013577196E-2</v>
      </c>
      <c r="AS12">
        <f t="shared" si="158"/>
        <v>3.4226353162720727E-2</v>
      </c>
      <c r="AT12">
        <f t="shared" si="158"/>
        <v>2.929433567197267E-2</v>
      </c>
      <c r="AU12">
        <f t="shared" si="158"/>
        <v>2.5073021901641408E-2</v>
      </c>
      <c r="AV12">
        <f t="shared" si="158"/>
        <v>2.1459999445614886E-2</v>
      </c>
      <c r="AW12">
        <f t="shared" si="158"/>
        <v>1.8367613525501779E-2</v>
      </c>
      <c r="AX12">
        <f t="shared" si="158"/>
        <v>1.5720840416476974E-2</v>
      </c>
      <c r="AY12">
        <f t="shared" si="158"/>
        <v>1.345546731246264E-2</v>
      </c>
      <c r="AZ12">
        <f t="shared" si="158"/>
        <v>1.1516534472736773E-2</v>
      </c>
      <c r="BA12">
        <f t="shared" si="158"/>
        <v>9.8570018552154044E-3</v>
      </c>
      <c r="BB12">
        <f t="shared" si="158"/>
        <v>8.4366078878788629E-3</v>
      </c>
      <c r="BC12">
        <f t="shared" si="158"/>
        <v>7.2208926912355198E-3</v>
      </c>
      <c r="BD12">
        <f t="shared" si="158"/>
        <v>6.18036205442848E-3</v>
      </c>
      <c r="BE12">
        <f t="shared" si="158"/>
        <v>5.2897718823853362E-3</v>
      </c>
      <c r="BF12">
        <f t="shared" si="158"/>
        <v>4.5275157541336108E-3</v>
      </c>
      <c r="BG12">
        <f t="shared" si="158"/>
        <v>3.8751007339629562E-3</v>
      </c>
      <c r="BH12">
        <f t="shared" si="158"/>
        <v>3.3166987181988939E-3</v>
      </c>
      <c r="BI12">
        <f t="shared" si="158"/>
        <v>2.8387624329064341E-3</v>
      </c>
      <c r="BJ12">
        <f t="shared" si="158"/>
        <v>2.4296967663246173E-3</v>
      </c>
      <c r="BK12">
        <f t="shared" si="158"/>
        <v>2.0795774622972395E-3</v>
      </c>
      <c r="BL12">
        <f t="shared" si="158"/>
        <v>1.7799103499802078E-3</v>
      </c>
      <c r="BM12">
        <f t="shared" si="158"/>
        <v>1.52342526854806E-3</v>
      </c>
      <c r="BN12">
        <f t="shared" si="158"/>
        <v>1.3038996873502846E-3</v>
      </c>
      <c r="BO12">
        <f t="shared" si="158"/>
        <v>1.1160077424031084E-3</v>
      </c>
      <c r="BP12">
        <f t="shared" si="158"/>
        <v>9.5519102672282077E-4</v>
      </c>
      <c r="BQ12">
        <f t="shared" si="158"/>
        <v>8.1754799977206208E-4</v>
      </c>
      <c r="BR12">
        <f t="shared" si="158"/>
        <v>6.9973933300490805E-4</v>
      </c>
      <c r="BS12">
        <f t="shared" si="158"/>
        <v>5.9890689511890084E-4</v>
      </c>
      <c r="BT12">
        <f t="shared" si="158"/>
        <v>5.1260441153226719E-4</v>
      </c>
      <c r="BU12">
        <f t="shared" si="158"/>
        <v>4.3873811583046744E-4</v>
      </c>
      <c r="BV12">
        <f t="shared" si="158"/>
        <v>3.7551595333929714E-4</v>
      </c>
      <c r="BW12">
        <f t="shared" si="158"/>
        <v>3.2140410446310441E-4</v>
      </c>
      <c r="BX12">
        <f t="shared" si="158"/>
        <v>2.7508977300997109E-4</v>
      </c>
      <c r="BY12">
        <f t="shared" si="158"/>
        <v>2.3544933671923424E-4</v>
      </c>
      <c r="BZ12">
        <f t="shared" si="158"/>
        <v>2.0152108729799259E-4</v>
      </c>
      <c r="CA12">
        <f t="shared" si="158"/>
        <v>1.7248189861835187E-4</v>
      </c>
      <c r="CB12">
        <f t="shared" si="158"/>
        <v>1.476272570274474E-4</v>
      </c>
      <c r="CC12">
        <f t="shared" si="158"/>
        <v>1.2635416928979219E-4</v>
      </c>
      <c r="CD12">
        <f t="shared" si="158"/>
        <v>1.0814653349513317E-4</v>
      </c>
      <c r="CE12">
        <f t="shared" si="158"/>
        <v>9.2562618018484478E-5</v>
      </c>
      <c r="CF12">
        <f t="shared" si="158"/>
        <v>7.9224344762020852E-5</v>
      </c>
      <c r="CG12">
        <f t="shared" si="158"/>
        <v>6.7808116681813637E-5</v>
      </c>
      <c r="CH12">
        <f t="shared" si="158"/>
        <v>5.8036967067964301E-5</v>
      </c>
      <c r="CI12">
        <f t="shared" si="158"/>
        <v>4.9673840113470649E-5</v>
      </c>
      <c r="CJ12">
        <f t="shared" si="158"/>
        <v>4.2515839753119528E-5</v>
      </c>
      <c r="CK12">
        <f t="shared" si="158"/>
        <v>3.6389307244695018E-5</v>
      </c>
      <c r="CL12">
        <f t="shared" si="158"/>
        <v>3.1145608070734458E-5</v>
      </c>
      <c r="CM12">
        <f t="shared" si="158"/>
        <v>2.6657525947741619E-5</v>
      </c>
      <c r="CN12">
        <f t="shared" si="158"/>
        <v>2.2816176458672052E-5</v>
      </c>
      <c r="CO12">
        <f t="shared" si="158"/>
        <v>1.9528365430977409E-5</v>
      </c>
      <c r="CP12">
        <f t="shared" si="158"/>
        <v>1.671432797237357E-5</v>
      </c>
      <c r="CQ12">
        <f t="shared" ref="CQ12:CX12" si="159">CQ9/(1+CQ5)^CQ1</f>
        <v>1.4305793311554536E-5</v>
      </c>
      <c r="CR12">
        <f t="shared" si="159"/>
        <v>1.2244328495359527E-5</v>
      </c>
      <c r="CS12">
        <f t="shared" si="159"/>
        <v>1.047992075917822E-5</v>
      </c>
      <c r="CT12">
        <f t="shared" si="159"/>
        <v>8.96976417778064E-6</v>
      </c>
      <c r="CU12">
        <f t="shared" si="159"/>
        <v>7.6772211597624509E-6</v>
      </c>
      <c r="CV12">
        <f t="shared" si="159"/>
        <v>6.5709335906406823E-6</v>
      </c>
      <c r="CW12">
        <f t="shared" si="159"/>
        <v>5.6240620602293605E-6</v>
      </c>
      <c r="CX12">
        <f t="shared" si="159"/>
        <v>4.8136347173503087E-6</v>
      </c>
      <c r="CY12">
        <f>SUM(C12:CX12)</f>
        <v>100.16999222768941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a (2)</vt:lpstr>
      <vt:lpstr>a (3)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Plasmeier</dc:creator>
  <cp:lastModifiedBy>Michael Plasmeier</cp:lastModifiedBy>
  <cp:lastPrinted>2011-03-07T05:02:17Z</cp:lastPrinted>
  <dcterms:created xsi:type="dcterms:W3CDTF">2011-03-06T18:22:22Z</dcterms:created>
  <dcterms:modified xsi:type="dcterms:W3CDTF">2011-03-07T05:02:17Z</dcterms:modified>
</cp:coreProperties>
</file>